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028"/>
  <workbookPr codeName="DieseArbeitsmappe" defaultThemeVersion="166925"/>
  <mc:AlternateContent xmlns:mc="http://schemas.openxmlformats.org/markup-compatibility/2006">
    <mc:Choice Requires="x15">
      <x15ac:absPath xmlns:x15ac="http://schemas.microsoft.com/office/spreadsheetml/2010/11/ac" url="N:\Finanzen-Fit\Tools\"/>
    </mc:Choice>
  </mc:AlternateContent>
  <xr:revisionPtr revIDLastSave="0" documentId="8_{D3135F79-9D2E-4C04-804F-6631FECBDB04}" xr6:coauthVersionLast="47" xr6:coauthVersionMax="47" xr10:uidLastSave="{00000000-0000-0000-0000-000000000000}"/>
  <bookViews>
    <workbookView xWindow="-120" yWindow="-120" windowWidth="29040" windowHeight="15720" xr2:uid="{2925A5FF-738C-46B3-9F51-2B6265A41A68}"/>
  </bookViews>
  <sheets>
    <sheet name="Haushaltsbuch Finanzen-Fit" sheetId="1" r:id="rId1"/>
    <sheet name="Graphische Übersicht" sheetId="2" r:id="rId2"/>
    <sheet name="Ausfüllhilfe" sheetId="3" r:id="rId3"/>
  </sheet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D62" i="1" l="1"/>
  <c r="G62" i="1" s="1"/>
  <c r="R62" i="1" s="1"/>
  <c r="D13" i="1"/>
  <c r="G13" i="1" s="1"/>
  <c r="R13" i="1" s="1"/>
  <c r="G129" i="1"/>
  <c r="G128" i="1"/>
  <c r="G127" i="1"/>
  <c r="G126" i="1"/>
  <c r="G125" i="1"/>
  <c r="G124" i="1"/>
  <c r="G123" i="1"/>
  <c r="G121" i="1"/>
  <c r="R121" i="1" s="1"/>
  <c r="G120" i="1"/>
  <c r="R120" i="1" s="1"/>
  <c r="G119" i="1"/>
  <c r="R119" i="1" s="1"/>
  <c r="G117" i="1"/>
  <c r="R117" i="1" s="1"/>
  <c r="G116" i="1"/>
  <c r="R116" i="1" s="1"/>
  <c r="G115" i="1"/>
  <c r="R115" i="1" s="1"/>
  <c r="G114" i="1"/>
  <c r="R114" i="1" s="1"/>
  <c r="G113" i="1"/>
  <c r="R113" i="1" s="1"/>
  <c r="G112" i="1"/>
  <c r="R112" i="1" s="1"/>
  <c r="G111" i="1"/>
  <c r="R111" i="1" s="1"/>
  <c r="G110" i="1"/>
  <c r="R110" i="1" s="1"/>
  <c r="G109" i="1"/>
  <c r="R109" i="1" s="1"/>
  <c r="G108" i="1"/>
  <c r="R108" i="1" s="1"/>
  <c r="G107" i="1"/>
  <c r="R107" i="1" s="1"/>
  <c r="G106" i="1"/>
  <c r="R106" i="1" s="1"/>
  <c r="G104" i="1"/>
  <c r="R104" i="1" s="1"/>
  <c r="G103" i="1"/>
  <c r="R103" i="1" s="1"/>
  <c r="G102" i="1"/>
  <c r="R102" i="1" s="1"/>
  <c r="G101" i="1"/>
  <c r="R101" i="1" s="1"/>
  <c r="G100" i="1"/>
  <c r="R100" i="1" s="1"/>
  <c r="G99" i="1"/>
  <c r="R99" i="1" s="1"/>
  <c r="G98" i="1"/>
  <c r="R98" i="1" s="1"/>
  <c r="G96" i="1"/>
  <c r="R96" i="1" s="1"/>
  <c r="G95" i="1"/>
  <c r="R95" i="1" s="1"/>
  <c r="G94" i="1"/>
  <c r="R94" i="1" s="1"/>
  <c r="G93" i="1"/>
  <c r="R93" i="1" s="1"/>
  <c r="G91" i="1"/>
  <c r="R91" i="1" s="1"/>
  <c r="G90" i="1"/>
  <c r="R90" i="1" s="1"/>
  <c r="G89" i="1"/>
  <c r="R89" i="1" s="1"/>
  <c r="G88" i="1"/>
  <c r="R88" i="1" s="1"/>
  <c r="G87" i="1"/>
  <c r="R87" i="1" s="1"/>
  <c r="G86" i="1"/>
  <c r="R86" i="1" s="1"/>
  <c r="G84" i="1"/>
  <c r="R84" i="1" s="1"/>
  <c r="G83" i="1"/>
  <c r="R83" i="1" s="1"/>
  <c r="G82" i="1"/>
  <c r="R82" i="1" s="1"/>
  <c r="G81" i="1"/>
  <c r="R81" i="1" s="1"/>
  <c r="G80" i="1"/>
  <c r="R80" i="1" s="1"/>
  <c r="G78" i="1"/>
  <c r="R78" i="1" s="1"/>
  <c r="G77" i="1"/>
  <c r="R77" i="1" s="1"/>
  <c r="G76" i="1"/>
  <c r="R76" i="1" s="1"/>
  <c r="G75" i="1"/>
  <c r="R75" i="1" s="1"/>
  <c r="G74" i="1"/>
  <c r="R74" i="1" s="1"/>
  <c r="G73" i="1"/>
  <c r="R73" i="1" s="1"/>
  <c r="G71" i="1"/>
  <c r="R71" i="1" s="1"/>
  <c r="G70" i="1"/>
  <c r="R70" i="1" s="1"/>
  <c r="G69" i="1"/>
  <c r="R69" i="1" s="1"/>
  <c r="G67" i="1"/>
  <c r="R67" i="1" s="1"/>
  <c r="G66" i="1"/>
  <c r="R66" i="1" s="1"/>
  <c r="G65" i="1"/>
  <c r="R65" i="1" s="1"/>
  <c r="G64" i="1"/>
  <c r="R64" i="1" s="1"/>
  <c r="G63" i="1"/>
  <c r="R63" i="1" s="1"/>
  <c r="G59" i="1"/>
  <c r="G58" i="1"/>
  <c r="G57" i="1"/>
  <c r="G56" i="1"/>
  <c r="G55" i="1"/>
  <c r="G53" i="1"/>
  <c r="R53" i="1" s="1"/>
  <c r="G51" i="1"/>
  <c r="R51" i="1" s="1"/>
  <c r="G50" i="1"/>
  <c r="R50" i="1" s="1"/>
  <c r="G49" i="1"/>
  <c r="R49" i="1" s="1"/>
  <c r="G47" i="1"/>
  <c r="R47" i="1" s="1"/>
  <c r="G45" i="1"/>
  <c r="R45" i="1" s="1"/>
  <c r="G43" i="1"/>
  <c r="R43" i="1" s="1"/>
  <c r="G41" i="1"/>
  <c r="R41" i="1" s="1"/>
  <c r="G40" i="1"/>
  <c r="R40" i="1" s="1"/>
  <c r="G39" i="1"/>
  <c r="R39" i="1" s="1"/>
  <c r="G38" i="1"/>
  <c r="R38" i="1" s="1"/>
  <c r="G36" i="1"/>
  <c r="R36" i="1" s="1"/>
  <c r="G35" i="1"/>
  <c r="R35" i="1" s="1"/>
  <c r="G34" i="1"/>
  <c r="R34" i="1" s="1"/>
  <c r="G33" i="1"/>
  <c r="R33" i="1" s="1"/>
  <c r="G32" i="1"/>
  <c r="R32" i="1" s="1"/>
  <c r="G30" i="1"/>
  <c r="R30" i="1" s="1"/>
  <c r="G29" i="1"/>
  <c r="R29" i="1" s="1"/>
  <c r="G28" i="1"/>
  <c r="R28" i="1" s="1"/>
  <c r="G27" i="1"/>
  <c r="R27" i="1" s="1"/>
  <c r="G26" i="1"/>
  <c r="R26" i="1" s="1"/>
  <c r="G25" i="1"/>
  <c r="R25" i="1" s="1"/>
  <c r="G24" i="1"/>
  <c r="R24" i="1" s="1"/>
  <c r="G23" i="1"/>
  <c r="R23" i="1" s="1"/>
  <c r="G22" i="1"/>
  <c r="R22" i="1" s="1"/>
  <c r="G20" i="1"/>
  <c r="R20" i="1" s="1"/>
  <c r="G19" i="1"/>
  <c r="R19" i="1" s="1"/>
  <c r="G18" i="1"/>
  <c r="R18" i="1" s="1"/>
  <c r="G17" i="1"/>
  <c r="R17" i="1" s="1"/>
  <c r="G16" i="1"/>
  <c r="R16" i="1" s="1"/>
  <c r="G15" i="1"/>
  <c r="R15" i="1" s="1"/>
  <c r="G14" i="1"/>
  <c r="R14" i="1" s="1"/>
  <c r="G12" i="1"/>
  <c r="R12" i="1" s="1"/>
  <c r="E61" i="1"/>
  <c r="D11" i="1"/>
  <c r="G11" i="1" s="1"/>
  <c r="R11" i="1" s="1"/>
  <c r="D122" i="1"/>
  <c r="G122" i="1" s="1"/>
  <c r="R122" i="1" s="1"/>
  <c r="D118" i="1"/>
  <c r="D105" i="1"/>
  <c r="G105" i="1" s="1"/>
  <c r="R105" i="1" s="1"/>
  <c r="D97" i="1"/>
  <c r="G97" i="1" s="1"/>
  <c r="R97" i="1" s="1"/>
  <c r="D92" i="1"/>
  <c r="G92" i="1" s="1"/>
  <c r="R92" i="1" s="1"/>
  <c r="D85" i="1"/>
  <c r="G85" i="1" s="1"/>
  <c r="R85" i="1" s="1"/>
  <c r="D79" i="1"/>
  <c r="G79" i="1" s="1"/>
  <c r="R79" i="1" s="1"/>
  <c r="D72" i="1"/>
  <c r="G72" i="1" s="1"/>
  <c r="R72" i="1" s="1"/>
  <c r="D52" i="1"/>
  <c r="G52" i="1" s="1"/>
  <c r="R52" i="1" s="1"/>
  <c r="D54" i="1"/>
  <c r="G54" i="1" s="1"/>
  <c r="R54" i="1" s="1"/>
  <c r="D48" i="1"/>
  <c r="G48" i="1" s="1"/>
  <c r="R48" i="1" s="1"/>
  <c r="D46" i="1"/>
  <c r="G46" i="1" s="1"/>
  <c r="R46" i="1" s="1"/>
  <c r="D44" i="1"/>
  <c r="G44" i="1" s="1"/>
  <c r="R44" i="1" s="1"/>
  <c r="D42" i="1"/>
  <c r="G42" i="1" s="1"/>
  <c r="R42" i="1" s="1"/>
  <c r="D37" i="1"/>
  <c r="G37" i="1" s="1"/>
  <c r="R37" i="1" s="1"/>
  <c r="D31" i="1"/>
  <c r="G31" i="1" s="1"/>
  <c r="R31" i="1" s="1"/>
  <c r="D21" i="1"/>
  <c r="G21" i="1" s="1"/>
  <c r="R21" i="1" s="1"/>
  <c r="D61" i="1" l="1"/>
  <c r="G61" i="1" s="1"/>
  <c r="L4" i="2" s="1"/>
  <c r="G118" i="1"/>
  <c r="R118" i="1" s="1"/>
  <c r="E10" i="1"/>
  <c r="E8" i="1" s="1"/>
  <c r="D10" i="1"/>
  <c r="G10" i="1" l="1"/>
  <c r="C4" i="2" s="1"/>
  <c r="D8" i="1"/>
  <c r="G8" i="1" s="1"/>
</calcChain>
</file>

<file path=xl/sharedStrings.xml><?xml version="1.0" encoding="utf-8"?>
<sst xmlns="http://schemas.openxmlformats.org/spreadsheetml/2006/main" count="270" uniqueCount="241">
  <si>
    <t>Einnahmen</t>
  </si>
  <si>
    <t>Art</t>
  </si>
  <si>
    <t>Unterkategorie</t>
  </si>
  <si>
    <t>Hauptkategorie</t>
  </si>
  <si>
    <t>E1</t>
  </si>
  <si>
    <t>Lohn &amp; Gehalt</t>
  </si>
  <si>
    <t>E2</t>
  </si>
  <si>
    <t>Arbeitgeberzusatzleistungen</t>
  </si>
  <si>
    <t>E2.1</t>
  </si>
  <si>
    <t>Betriebliche Altersversorgung</t>
  </si>
  <si>
    <t>E2.2</t>
  </si>
  <si>
    <t>Vermögenswirksame Leistung (VL)</t>
  </si>
  <si>
    <t>E2.3</t>
  </si>
  <si>
    <t>Mobilität</t>
  </si>
  <si>
    <t>E2.4</t>
  </si>
  <si>
    <t>Betriebliche Gesundheitsförderung</t>
  </si>
  <si>
    <t>E2.5</t>
  </si>
  <si>
    <t>Versicherungen</t>
  </si>
  <si>
    <t>E2.6</t>
  </si>
  <si>
    <t>Sachwerte/Gutscheine/Aufmerksamkeiten</t>
  </si>
  <si>
    <t>E3</t>
  </si>
  <si>
    <t>Lohnersatzleistungen</t>
  </si>
  <si>
    <t>E3.1</t>
  </si>
  <si>
    <t>Arbeitslosengeld</t>
  </si>
  <si>
    <t>E3.2</t>
  </si>
  <si>
    <t>Kurzarbeitergeld</t>
  </si>
  <si>
    <t>E3.3</t>
  </si>
  <si>
    <t>Insolvenzgeld</t>
  </si>
  <si>
    <t xml:space="preserve">E3.4 </t>
  </si>
  <si>
    <t>Krankengeld</t>
  </si>
  <si>
    <t>E3.5</t>
  </si>
  <si>
    <t>Mutterschaftsgeld</t>
  </si>
  <si>
    <t>E3.6</t>
  </si>
  <si>
    <t>Elterngeld</t>
  </si>
  <si>
    <t>E3.7</t>
  </si>
  <si>
    <t>Verletztengeld</t>
  </si>
  <si>
    <t>E3.8</t>
  </si>
  <si>
    <t>Übergangsgeld zur betrieblichen Rehabilitation</t>
  </si>
  <si>
    <t>E4</t>
  </si>
  <si>
    <t>Staatliche Zuschüsse</t>
  </si>
  <si>
    <t>E4.1</t>
  </si>
  <si>
    <t>Arbeitnehmersparzulage</t>
  </si>
  <si>
    <t>E4.2</t>
  </si>
  <si>
    <t>E4.3</t>
  </si>
  <si>
    <t>Riester-Rente (§10 Estg)</t>
  </si>
  <si>
    <t>E4.4</t>
  </si>
  <si>
    <t>Rürup-Rente</t>
  </si>
  <si>
    <t>E5</t>
  </si>
  <si>
    <t>Rente</t>
  </si>
  <si>
    <t>E5.1</t>
  </si>
  <si>
    <t>Gesetzliche Rente</t>
  </si>
  <si>
    <t>E5.2</t>
  </si>
  <si>
    <t>Betriebsrente</t>
  </si>
  <si>
    <t>E5.3</t>
  </si>
  <si>
    <t>Private Rente</t>
  </si>
  <si>
    <t>E6</t>
  </si>
  <si>
    <t>Zinsen, Dividenden</t>
  </si>
  <si>
    <t>E7</t>
  </si>
  <si>
    <t>Kindergeld</t>
  </si>
  <si>
    <t xml:space="preserve">E8 </t>
  </si>
  <si>
    <t>Mieteinnahmen</t>
  </si>
  <si>
    <t xml:space="preserve">E9 </t>
  </si>
  <si>
    <t>Schenkungen &amp; Erbe</t>
  </si>
  <si>
    <t xml:space="preserve"> </t>
  </si>
  <si>
    <t>Schenkungen</t>
  </si>
  <si>
    <t>Erbe</t>
  </si>
  <si>
    <t xml:space="preserve">E10 </t>
  </si>
  <si>
    <t>Gewerbeeinkünfte</t>
  </si>
  <si>
    <t>E11</t>
  </si>
  <si>
    <t>Sonstige Einnahmen</t>
  </si>
  <si>
    <t>Steuerrückzahlung</t>
  </si>
  <si>
    <t>Privatverkäufe</t>
  </si>
  <si>
    <t>Unterhaltszahlungen</t>
  </si>
  <si>
    <t>Versicherungsleistungen</t>
  </si>
  <si>
    <t>Ausgaben</t>
  </si>
  <si>
    <t>A1</t>
  </si>
  <si>
    <t>Wohnen</t>
  </si>
  <si>
    <t>A1.1</t>
  </si>
  <si>
    <t>A1.2</t>
  </si>
  <si>
    <t>Darlehen</t>
  </si>
  <si>
    <t>A1.3</t>
  </si>
  <si>
    <t>Nebenkosten (gebunden)</t>
  </si>
  <si>
    <t>A1.4</t>
  </si>
  <si>
    <t>Nebenkosten (Versorger)</t>
  </si>
  <si>
    <t>A1.5</t>
  </si>
  <si>
    <t>Instandhaltungskosten</t>
  </si>
  <si>
    <t>A1.6</t>
  </si>
  <si>
    <t>Möbel</t>
  </si>
  <si>
    <t>A1.7</t>
  </si>
  <si>
    <t>Garten</t>
  </si>
  <si>
    <t>A2</t>
  </si>
  <si>
    <t>Haushalt</t>
  </si>
  <si>
    <t>A2.1</t>
  </si>
  <si>
    <t>Lebensmittel/Getränke</t>
  </si>
  <si>
    <t>A2.2</t>
  </si>
  <si>
    <t>Kleidung</t>
  </si>
  <si>
    <t>A2.3</t>
  </si>
  <si>
    <t>Haushaltswaren</t>
  </si>
  <si>
    <t>A2.4</t>
  </si>
  <si>
    <t>Körperpflege/Gesundheit</t>
  </si>
  <si>
    <t>A2.5</t>
  </si>
  <si>
    <t>Kontogebühren</t>
  </si>
  <si>
    <t>A3</t>
  </si>
  <si>
    <t>Beruf</t>
  </si>
  <si>
    <t>A3.1</t>
  </si>
  <si>
    <t>Ausbildung</t>
  </si>
  <si>
    <t>A3.2</t>
  </si>
  <si>
    <t>Fortbildung</t>
  </si>
  <si>
    <t>A3.3</t>
  </si>
  <si>
    <t>Berufsverbände</t>
  </si>
  <si>
    <t>A3.4</t>
  </si>
  <si>
    <t>Fahrtkosten</t>
  </si>
  <si>
    <t>A4</t>
  </si>
  <si>
    <t>Freizeit</t>
  </si>
  <si>
    <t>A4.1</t>
  </si>
  <si>
    <t>Bücher, Zeitungen &amp; Zeitschriften</t>
  </si>
  <si>
    <t>A4.2</t>
  </si>
  <si>
    <t>GEZ-Gebühren &amp; Streaming</t>
  </si>
  <si>
    <t>A4.4</t>
  </si>
  <si>
    <t>Unterhaltung &amp; Kultur</t>
  </si>
  <si>
    <t>Hobby</t>
  </si>
  <si>
    <t>A4.5</t>
  </si>
  <si>
    <t>Urlaub</t>
  </si>
  <si>
    <t>A5</t>
  </si>
  <si>
    <t xml:space="preserve">Kinder </t>
  </si>
  <si>
    <t>A5.1</t>
  </si>
  <si>
    <t>Kinderbetreuungskosten</t>
  </si>
  <si>
    <t>A5.2</t>
  </si>
  <si>
    <t>Aus- &amp; Fortbildungskosten</t>
  </si>
  <si>
    <t>A5.3</t>
  </si>
  <si>
    <t>Taschengeld &amp; Freizeitkosten</t>
  </si>
  <si>
    <t>A6</t>
  </si>
  <si>
    <t>A6.1</t>
  </si>
  <si>
    <t>KFZ-Steuer</t>
  </si>
  <si>
    <t>A6.2</t>
  </si>
  <si>
    <t>KFZ-Versicherung</t>
  </si>
  <si>
    <t>A6.3</t>
  </si>
  <si>
    <t>Kraftstoff</t>
  </si>
  <si>
    <t>A6.4</t>
  </si>
  <si>
    <t>Reparaturen</t>
  </si>
  <si>
    <t>A6.5</t>
  </si>
  <si>
    <t>ÖPNV</t>
  </si>
  <si>
    <t>A6.6</t>
  </si>
  <si>
    <t>Versicherung</t>
  </si>
  <si>
    <t>Haftpflichtversicherung</t>
  </si>
  <si>
    <t>Krankenversicherung</t>
  </si>
  <si>
    <t>Rentenversicherung</t>
  </si>
  <si>
    <t>Pflegeversicherung</t>
  </si>
  <si>
    <t>Berufsunfähigkeitsversicherung</t>
  </si>
  <si>
    <t>Gebäudeversicherung</t>
  </si>
  <si>
    <t>Unfallversicherung</t>
  </si>
  <si>
    <t>Pflegezusatzversicherung</t>
  </si>
  <si>
    <t>Hausratversicherung</t>
  </si>
  <si>
    <t>Lebensversicherung</t>
  </si>
  <si>
    <t>Vorsorge</t>
  </si>
  <si>
    <t>Geldanlagen</t>
  </si>
  <si>
    <t>Bausparen</t>
  </si>
  <si>
    <t>A7</t>
  </si>
  <si>
    <t>Sonstige Ausgaben</t>
  </si>
  <si>
    <t>A7.1</t>
  </si>
  <si>
    <t>Spenden</t>
  </si>
  <si>
    <t>A7.2</t>
  </si>
  <si>
    <t>A7.3</t>
  </si>
  <si>
    <t>Geschenke</t>
  </si>
  <si>
    <t>A7.4</t>
  </si>
  <si>
    <t>Arztkosten</t>
  </si>
  <si>
    <t>A7.5</t>
  </si>
  <si>
    <t>Pflegekosten</t>
  </si>
  <si>
    <t>A7.6</t>
  </si>
  <si>
    <t>Verbraucherkredite</t>
  </si>
  <si>
    <t>A7.7</t>
  </si>
  <si>
    <t>Wohnungsbauprämie</t>
  </si>
  <si>
    <t>Mietausgaben</t>
  </si>
  <si>
    <t>Sonstige Autokosten</t>
  </si>
  <si>
    <t>Auslandsreisekrankenversicherung</t>
  </si>
  <si>
    <t>E1.0</t>
  </si>
  <si>
    <t>E2.0</t>
  </si>
  <si>
    <t>E3.0</t>
  </si>
  <si>
    <t>E4.0</t>
  </si>
  <si>
    <t>E5.0</t>
  </si>
  <si>
    <t>E9.1</t>
  </si>
  <si>
    <t>E9.2</t>
  </si>
  <si>
    <t>E6.0</t>
  </si>
  <si>
    <t>E9.0</t>
  </si>
  <si>
    <t>E10.0</t>
  </si>
  <si>
    <t>E11.0</t>
  </si>
  <si>
    <t>E11.1</t>
  </si>
  <si>
    <t>E11.2</t>
  </si>
  <si>
    <t>E11.3</t>
  </si>
  <si>
    <t>E11.4</t>
  </si>
  <si>
    <t>A1.0</t>
  </si>
  <si>
    <t>A2.0</t>
  </si>
  <si>
    <t>A7.0</t>
  </si>
  <si>
    <t>A3.0</t>
  </si>
  <si>
    <t>A4.0</t>
  </si>
  <si>
    <t>A5.0</t>
  </si>
  <si>
    <t>A6.0</t>
  </si>
  <si>
    <t>A7.8</t>
  </si>
  <si>
    <t>A7.9</t>
  </si>
  <si>
    <t>A7.10</t>
  </si>
  <si>
    <t>A7.11</t>
  </si>
  <si>
    <t>A8</t>
  </si>
  <si>
    <t>A8.1</t>
  </si>
  <si>
    <t>A8.2</t>
  </si>
  <si>
    <t>A9</t>
  </si>
  <si>
    <t>A9.0</t>
  </si>
  <si>
    <t>A9.1</t>
  </si>
  <si>
    <t>A9.2</t>
  </si>
  <si>
    <t>A9.3</t>
  </si>
  <si>
    <t>A9.4</t>
  </si>
  <si>
    <t>A9.5</t>
  </si>
  <si>
    <t>A9.6</t>
  </si>
  <si>
    <t>Anzahl Monate:</t>
  </si>
  <si>
    <t>GESAMT</t>
  </si>
  <si>
    <t>Einnahmen - Ausgaben</t>
  </si>
  <si>
    <t>E8.0</t>
  </si>
  <si>
    <t>A8.0</t>
  </si>
  <si>
    <t>E7.0</t>
  </si>
  <si>
    <t>Haushaltsbuch von Finanzen-Fit.de</t>
  </si>
  <si>
    <t>Gesamte Einnahmen:</t>
  </si>
  <si>
    <t>Gesamte Ausgaben:</t>
  </si>
  <si>
    <t>Gesamtsicht (berechnet)</t>
  </si>
  <si>
    <t>Sonstiger Wert</t>
  </si>
  <si>
    <t>Detaillierte Eingabe</t>
  </si>
  <si>
    <t>Kompakte Eingabe</t>
  </si>
  <si>
    <t>Wert = X*12/Anzahl Monate</t>
  </si>
  <si>
    <t>Haushaltsbuch von Finanzen-Fit.de
Graphische Übersicht</t>
  </si>
  <si>
    <t>Gesamtsicht</t>
  </si>
  <si>
    <t>Haushaltsbuch von Finanzen-Fit.de
Ausfüllhilfe</t>
  </si>
  <si>
    <t>Unser Haushaltsbuch können Sie in kompakter Version oder in detaillierter Version benutzen. Es baut grundsätzlich auf den Kategorien auf, die wir auch auf unserer Internetseite Finanzen-Fit.de verwenden. Die einzelnen Details zu den jeweiligen Unterkategorien finden Sie auf der Internetseite und den Menüpunkten Einnahmen und Ausgaben.</t>
  </si>
  <si>
    <t>Kompakte Version:</t>
  </si>
  <si>
    <t>Detaillierte Version:</t>
  </si>
  <si>
    <t xml:space="preserve">Die kompakte Version steuern Sie an, indem Sie auf dem Hauptreiter (Haushaltsbuch Finanzen-Fit) die 1 in der linken oberen Ecke drücken (Gruppierung). Danach nutzen Sie die Spalte E (Kompakte Eingabe) für die Eingabe Ihrer Werte. Alle gelb-hinterlegten Felder sind dabei ausfüllbar. Bitte geben Sie dabei die Werte in ganzen Euro ein. Die Monatsauswahl in Feld E6 bestimmt, für wieviel Monate die Zahlen gelten, die Sie eingeben (1 = Monatszahl, 3= Quartalszahl, 12 = Jahreszahl) der berechnete Wert in Spalte G soll dann immer den Jahreswert darstellen. Tipp: Falls Sie in der berechneten Darstellung nur den Monat sehen wollen, geben Sie einfach 12 in die Monatsauswahl im Feld D6 ein und das Tool übernimmt die eingegebenen Werte entsprechend. </t>
  </si>
  <si>
    <t xml:space="preserve">Die detaillierte Version steuern Sie an, indem Sie auf dem Hauptreiter (Haushaltsbuch Finanzen-Fit) die 2 in der linken oberen Ecke drücken (Gruppierung). Danach nutzen Sie die Spalte D (Detaillierte  Eingabe) für die Eingabe Ihrer Werte. Alle gelb-hinterlegten Felder sind dabei ausfüllbar. Bitte geben Sie dabei die Werte in ganzen Euro ein. Die Monatsauswahl in Feld D6 bestimmt, für wieviel Monate die Zahlen gelten, die Sie eingeben (1 = Monatszahl, 3= Quartalszahl, 12 = Jahreszahl) der berechnete Wert in Spalte G soll dann immer den Jahreswert darstellen. Jede Kategorie enthält unter X.0 eine Unterkategorie Sonstige Werte. Dort können Sie Summenwerte oder zusätzliche Werte eingeben, die nicht in den anderen Unterkategorien enthalten sind. Alle Werte der Unterkategorien werden immer in der Hauptkategorie zusammengerechnet. Falls Sie Werte haben, die unregelmässig auftreten, können Sie die Spalte E zusätzlich nutzen, um diese Zusatzwerte in der Kategorie einzugeben. Über das Monatsauswahlfeld E6 steuern Sie, für welchen Zeitraum diese Zusatzwerte sind (z.B. 12 = Jahreswert). Tipp: Falls Sie in der berechneten Darstellung nur den Monat sehen wollen, geben Sie einfach 12 jeweils für die Monatsauswahl in D6 und E6 ein und das Tool übernimmt die eingegebenen Werte entsprechend. </t>
  </si>
  <si>
    <t>Ergebnisse und Graphische Übersicht:</t>
  </si>
  <si>
    <t>Nach Abschluss der Eingaben sehen Sie die berechneten Ergebnisse in Spalte G. Der Reiter Graphische Übersicht bietet Ihnen noch einmal eine graphische Darstellung der Ergebnisse und prozentualen Verteilungen der Einnahmen und Ausgaben.</t>
  </si>
  <si>
    <t>Copyright:</t>
  </si>
  <si>
    <t>Das Copyright für dieses Haushaltsbuch liegt bei Finanzen-Fit. Sie dürfen dieses Haushaltsbuchrechner kopieren und verteilen und in beliebig vielen Versionen nutzen, solange Sie die Urheberhinweise (Logo und Finanzen-Fit Hinweis) nicht verändern.</t>
  </si>
  <si>
    <t>Steuern</t>
  </si>
  <si>
    <t>Telekommunikation</t>
  </si>
  <si>
    <t>A1.8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</si>
</sst>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scheme val="minor"/>
    </font>
    <font>
      <b/>
      <sz val="11"/>
      <color theme="1"/>
      <name val="Calibri"/>
      <family val="2"/>
      <scheme val="minor"/>
    </font>
    <font>
      <b/>
      <sz val="11"/>
      <name val="Calibri"/>
      <family val="2"/>
      <scheme val="minor"/>
    </font>
    <font>
      <sz val="22"/>
      <color rgb="FFFF0000"/>
      <name val="Calibri"/>
      <family val="2"/>
      <scheme val="minor"/>
    </font>
    <font>
      <sz val="22"/>
      <color theme="0"/>
      <name val="Calibri"/>
      <family val="2"/>
      <scheme val="minor"/>
    </font>
    <font>
      <sz val="11"/>
      <name val="Calibri"/>
      <family val="2"/>
      <scheme val="minor"/>
    </font>
    <font>
      <b/>
      <sz val="11"/>
      <color theme="0"/>
      <name val="Calibri"/>
      <family val="2"/>
      <scheme val="minor"/>
    </font>
    <font>
      <sz val="11"/>
      <color theme="0"/>
      <name val="Calibri"/>
      <family val="2"/>
      <scheme val="minor"/>
    </font>
  </fonts>
  <fills count="8">
    <fill>
      <patternFill patternType="none"/>
    </fill>
    <fill>
      <patternFill patternType="gray125"/>
    </fill>
    <fill>
      <patternFill patternType="solid">
        <fgColor theme="4" tint="0.39997558519241921"/>
        <bgColor indexed="64"/>
      </patternFill>
    </fill>
    <fill>
      <patternFill patternType="solid">
        <fgColor theme="7" tint="0.79998168889431442"/>
        <bgColor indexed="64"/>
      </patternFill>
    </fill>
    <fill>
      <patternFill patternType="solid">
        <fgColor rgb="FF92D050"/>
        <bgColor indexed="64"/>
      </patternFill>
    </fill>
    <fill>
      <patternFill patternType="solid">
        <fgColor rgb="FF00B050"/>
        <bgColor indexed="64"/>
      </patternFill>
    </fill>
    <fill>
      <patternFill patternType="solid">
        <fgColor theme="0" tint="-0.34998626667073579"/>
        <bgColor indexed="64"/>
      </patternFill>
    </fill>
    <fill>
      <patternFill patternType="solid">
        <fgColor theme="0"/>
        <bgColor indexed="64"/>
      </patternFill>
    </fill>
  </fills>
  <borders count="1">
    <border>
      <left/>
      <right/>
      <top/>
      <bottom/>
      <diagonal/>
    </border>
  </borders>
  <cellStyleXfs count="1">
    <xf numFmtId="0" fontId="0" fillId="0" borderId="0"/>
  </cellStyleXfs>
  <cellXfs count="37">
    <xf numFmtId="0" fontId="0" fillId="0" borderId="0" xfId="0"/>
    <xf numFmtId="0" fontId="1" fillId="0" borderId="0" xfId="0" applyFont="1"/>
    <xf numFmtId="0" fontId="0" fillId="0" borderId="0" xfId="0" applyFont="1"/>
    <xf numFmtId="0" fontId="2" fillId="2" borderId="0" xfId="0" applyFont="1" applyFill="1"/>
    <xf numFmtId="0" fontId="1" fillId="4" borderId="0" xfId="0" applyFont="1" applyFill="1"/>
    <xf numFmtId="0" fontId="2" fillId="4" borderId="0" xfId="0" applyFont="1" applyFill="1"/>
    <xf numFmtId="0" fontId="2" fillId="0" borderId="0" xfId="0" applyFont="1" applyFill="1"/>
    <xf numFmtId="0" fontId="1" fillId="5" borderId="0" xfId="0" applyFont="1" applyFill="1"/>
    <xf numFmtId="0" fontId="0" fillId="0" borderId="0" xfId="0" applyFill="1" applyAlignment="1">
      <alignment horizontal="center"/>
    </xf>
    <xf numFmtId="0" fontId="3" fillId="0" borderId="0" xfId="0" applyFont="1" applyFill="1" applyAlignment="1" applyProtection="1">
      <alignment horizontal="center"/>
    </xf>
    <xf numFmtId="0" fontId="1" fillId="3" borderId="0" xfId="0" applyFont="1" applyFill="1" applyProtection="1">
      <protection locked="0"/>
    </xf>
    <xf numFmtId="0" fontId="0" fillId="3" borderId="0" xfId="0" applyFill="1" applyProtection="1">
      <protection locked="0"/>
    </xf>
    <xf numFmtId="0" fontId="0" fillId="3" borderId="0" xfId="0" applyFont="1" applyFill="1" applyProtection="1">
      <protection locked="0"/>
    </xf>
    <xf numFmtId="0" fontId="2" fillId="5" borderId="0" xfId="0" applyFont="1" applyFill="1"/>
    <xf numFmtId="0" fontId="0" fillId="6" borderId="0" xfId="0" applyFill="1" applyAlignment="1">
      <alignment horizontal="center"/>
    </xf>
    <xf numFmtId="0" fontId="1" fillId="6" borderId="0" xfId="0" applyFont="1" applyFill="1"/>
    <xf numFmtId="0" fontId="2" fillId="6" borderId="0" xfId="0" applyFont="1" applyFill="1" applyProtection="1">
      <protection locked="0"/>
    </xf>
    <xf numFmtId="0" fontId="2" fillId="6" borderId="0" xfId="0" applyFont="1" applyFill="1"/>
    <xf numFmtId="0" fontId="0" fillId="6" borderId="0" xfId="0" applyFill="1"/>
    <xf numFmtId="0" fontId="0" fillId="6" borderId="0" xfId="0" applyFont="1" applyFill="1"/>
    <xf numFmtId="0" fontId="5" fillId="0" borderId="0" xfId="0" applyFont="1" applyFill="1"/>
    <xf numFmtId="0" fontId="0" fillId="0" borderId="0" xfId="0" applyFont="1" applyFill="1" applyProtection="1"/>
    <xf numFmtId="0" fontId="0" fillId="7" borderId="0" xfId="0" applyFont="1" applyFill="1" applyProtection="1"/>
    <xf numFmtId="0" fontId="0" fillId="7" borderId="0" xfId="0" applyFill="1" applyProtection="1"/>
    <xf numFmtId="0" fontId="0" fillId="6" borderId="0" xfId="0" applyFill="1" applyProtection="1"/>
    <xf numFmtId="0" fontId="6" fillId="0" borderId="0" xfId="0" applyFont="1" applyFill="1"/>
    <xf numFmtId="0" fontId="0" fillId="0" borderId="0" xfId="0" applyAlignment="1"/>
    <xf numFmtId="0" fontId="0" fillId="0" borderId="0" xfId="0" applyAlignment="1">
      <alignment horizontal="center"/>
    </xf>
    <xf numFmtId="0" fontId="7" fillId="0" borderId="0" xfId="0" applyFont="1"/>
    <xf numFmtId="0" fontId="1" fillId="0" borderId="0" xfId="0" applyFont="1" applyAlignment="1"/>
    <xf numFmtId="0" fontId="0" fillId="0" borderId="0" xfId="0" applyAlignment="1">
      <alignment wrapText="1"/>
    </xf>
    <xf numFmtId="0" fontId="4" fillId="4" borderId="0" xfId="0" applyFont="1" applyFill="1" applyAlignment="1" applyProtection="1">
      <alignment horizontal="center" vertical="center"/>
    </xf>
    <xf numFmtId="0" fontId="4" fillId="4" borderId="0" xfId="0" applyFont="1" applyFill="1" applyAlignment="1" applyProtection="1">
      <alignment horizontal="center" vertical="center" wrapText="1"/>
    </xf>
    <xf numFmtId="0" fontId="0" fillId="0" borderId="0" xfId="0" applyAlignment="1">
      <alignment horizontal="center" vertical="center"/>
    </xf>
    <xf numFmtId="0" fontId="0" fillId="0" borderId="0" xfId="0" applyAlignment="1">
      <alignment horizontal="center"/>
    </xf>
    <xf numFmtId="0" fontId="0" fillId="0" borderId="0" xfId="0" applyAlignment="1"/>
    <xf numFmtId="0" fontId="0" fillId="0" borderId="0" xfId="0" applyAlignment="1">
      <alignment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BE9-4E65-BE47-C6F23F31D48C}"/>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81-E1A4-4F1C-9155-D2118C8E52C8}"/>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82-E1A4-4F1C-9155-D2118C8E52C8}"/>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BE9-4E65-BE47-C6F23F31D48C}"/>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BE9-4E65-BE47-C6F23F31D48C}"/>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BE9-4E65-BE47-C6F23F31D48C}"/>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BE9-4E65-BE47-C6F23F31D48C}"/>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BE9-4E65-BE47-C6F23F31D48C}"/>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9BE9-4E65-BE47-C6F23F31D48C}"/>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BE9-4E65-BE47-C6F23F31D48C}"/>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9BE9-4E65-BE47-C6F23F31D48C}"/>
              </c:ext>
            </c:extLst>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ysClr val="windowText" lastClr="000000"/>
                    </a:solidFill>
                    <a:latin typeface="+mn-lt"/>
                    <a:ea typeface="+mn-ea"/>
                    <a:cs typeface="+mn-cs"/>
                  </a:defRPr>
                </a:pPr>
                <a:endParaRPr lang="de-DE"/>
              </a:p>
            </c:txPr>
            <c:showLegendKey val="0"/>
            <c:showVal val="0"/>
            <c:showCatName val="1"/>
            <c:showSerName val="0"/>
            <c:showPercent val="1"/>
            <c:showBubbleSize val="0"/>
            <c:showLeaderLines val="0"/>
            <c:extLst>
              <c:ext xmlns:c15="http://schemas.microsoft.com/office/drawing/2012/chart" uri="{CE6537A1-D6FC-4f65-9D91-7224C49458BB}"/>
            </c:extLst>
          </c:dLbls>
          <c:cat>
            <c:strRef>
              <c:f>('Haushaltsbuch Finanzen-Fit'!$B$11,'Haushaltsbuch Finanzen-Fit'!$B$13,'Haushaltsbuch Finanzen-Fit'!$B$21,'Haushaltsbuch Finanzen-Fit'!$B$31,'Haushaltsbuch Finanzen-Fit'!$B$37,'Haushaltsbuch Finanzen-Fit'!$B$42,'Haushaltsbuch Finanzen-Fit'!$B$44,'Haushaltsbuch Finanzen-Fit'!$B$46,'Haushaltsbuch Finanzen-Fit'!$B$48,'Haushaltsbuch Finanzen-Fit'!$B$52,'Haushaltsbuch Finanzen-Fit'!$B$54)</c:f>
              <c:strCache>
                <c:ptCount val="11"/>
                <c:pt idx="0">
                  <c:v>Lohn &amp; Gehalt</c:v>
                </c:pt>
                <c:pt idx="1">
                  <c:v>Arbeitgeberzusatzleistungen</c:v>
                </c:pt>
                <c:pt idx="2">
                  <c:v>Lohnersatzleistungen</c:v>
                </c:pt>
                <c:pt idx="3">
                  <c:v>Staatliche Zuschüsse</c:v>
                </c:pt>
                <c:pt idx="4">
                  <c:v>Rente</c:v>
                </c:pt>
                <c:pt idx="5">
                  <c:v>Zinsen, Dividenden</c:v>
                </c:pt>
                <c:pt idx="6">
                  <c:v>Kindergeld</c:v>
                </c:pt>
                <c:pt idx="7">
                  <c:v>Mieteinnahmen</c:v>
                </c:pt>
                <c:pt idx="8">
                  <c:v>Schenkungen &amp; Erbe</c:v>
                </c:pt>
                <c:pt idx="9">
                  <c:v>Gewerbeeinkünfte</c:v>
                </c:pt>
                <c:pt idx="10">
                  <c:v>Sonstige Einnahmen</c:v>
                </c:pt>
              </c:strCache>
            </c:strRef>
          </c:cat>
          <c:val>
            <c:numRef>
              <c:f>('Haushaltsbuch Finanzen-Fit'!$R$11,'Haushaltsbuch Finanzen-Fit'!$R$13,'Haushaltsbuch Finanzen-Fit'!$R$21,'Haushaltsbuch Finanzen-Fit'!$R$31,'Haushaltsbuch Finanzen-Fit'!$R$37,'Haushaltsbuch Finanzen-Fit'!$R$42,'Haushaltsbuch Finanzen-Fit'!$R$44,'Haushaltsbuch Finanzen-Fit'!$R$46,'Haushaltsbuch Finanzen-Fit'!$R$48,'Haushaltsbuch Finanzen-Fit'!$R$52,'Haushaltsbuch Finanzen-Fit'!$R$54)</c:f>
              <c:numCache>
                <c:formatCode>General</c:formatCode>
                <c:ptCount val="11"/>
                <c:pt idx="0">
                  <c:v>#N/A</c:v>
                </c:pt>
                <c:pt idx="1">
                  <c:v>#N/A</c:v>
                </c:pt>
                <c:pt idx="2">
                  <c:v>#N/A</c:v>
                </c:pt>
                <c:pt idx="3">
                  <c:v>#N/A</c:v>
                </c:pt>
                <c:pt idx="4">
                  <c:v>#N/A</c:v>
                </c:pt>
                <c:pt idx="5">
                  <c:v>#N/A</c:v>
                </c:pt>
                <c:pt idx="6">
                  <c:v>#N/A</c:v>
                </c:pt>
                <c:pt idx="7">
                  <c:v>#N/A</c:v>
                </c:pt>
                <c:pt idx="8">
                  <c:v>#N/A</c:v>
                </c:pt>
                <c:pt idx="9">
                  <c:v>#N/A</c:v>
                </c:pt>
                <c:pt idx="10">
                  <c:v>#N/A</c:v>
                </c:pt>
              </c:numCache>
            </c:numRef>
          </c:val>
          <c:extLst>
            <c:ext xmlns:c16="http://schemas.microsoft.com/office/drawing/2014/chart" uri="{C3380CC4-5D6E-409C-BE32-E72D297353CC}">
              <c16:uniqueId val="{00000023-E1A4-4F1C-9155-D2118C8E52C8}"/>
            </c:ext>
          </c:extLst>
        </c:ser>
        <c:dLbls>
          <c:showLegendKey val="0"/>
          <c:showVal val="0"/>
          <c:showCatName val="0"/>
          <c:showSerName val="0"/>
          <c:showPercent val="0"/>
          <c:showBubbleSize val="0"/>
          <c:showLeaderLines val="0"/>
        </c:dLbls>
        <c:firstSliceAng val="0"/>
      </c:pieChart>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de-DE"/>
    </a:p>
  </c:txPr>
  <c:printSettings>
    <c:headerFooter/>
    <c:pageMargins b="0.78740157499999996" l="0.7" r="0.7" t="0.78740157499999996"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B4-4D55-8179-F786014813AE}"/>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B4-4D55-8179-F786014813AE}"/>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B4-4D55-8179-F786014813AE}"/>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B4-4D55-8179-F786014813AE}"/>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B4-4D55-8179-F786014813AE}"/>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B4-4D55-8179-F786014813AE}"/>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B4-4D55-8179-F786014813AE}"/>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B4-4D55-8179-F786014813AE}"/>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B4-4D55-8179-F786014813AE}"/>
              </c:ext>
            </c:extLst>
          </c:dPt>
          <c:dLbls>
            <c:dLbl>
              <c:idx val="6"/>
              <c:layout>
                <c:manualLayout>
                  <c:x val="2.2965180995568043E-2"/>
                  <c:y val="-1.2659942460981656E-2"/>
                </c:manualLayout>
              </c:layout>
              <c:showLegendKey val="0"/>
              <c:showVal val="0"/>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0D-FAB4-4D55-8179-F786014813AE}"/>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de-DE"/>
              </a:p>
            </c:txPr>
            <c:showLegendKey val="0"/>
            <c:showVal val="0"/>
            <c:showCatName val="1"/>
            <c:showSerName val="0"/>
            <c:showPercent val="1"/>
            <c:showBubbleSize val="0"/>
            <c:separator>
</c:separator>
            <c:showLeaderLines val="0"/>
            <c:extLst>
              <c:ext xmlns:c15="http://schemas.microsoft.com/office/drawing/2012/chart" uri="{CE6537A1-D6FC-4f65-9D91-7224C49458BB}"/>
            </c:extLst>
          </c:dLbls>
          <c:cat>
            <c:strRef>
              <c:f>('Haushaltsbuch Finanzen-Fit'!$B$62,'Haushaltsbuch Finanzen-Fit'!$B$72,'Haushaltsbuch Finanzen-Fit'!$B$79,'Haushaltsbuch Finanzen-Fit'!$B$85,'Haushaltsbuch Finanzen-Fit'!$B$92,'Haushaltsbuch Finanzen-Fit'!$B$97,'Haushaltsbuch Finanzen-Fit'!$B$105,'Haushaltsbuch Finanzen-Fit'!$B$118,'Haushaltsbuch Finanzen-Fit'!$B$122)</c:f>
              <c:strCache>
                <c:ptCount val="9"/>
                <c:pt idx="0">
                  <c:v>Wohnen</c:v>
                </c:pt>
                <c:pt idx="1">
                  <c:v>Haushalt</c:v>
                </c:pt>
                <c:pt idx="2">
                  <c:v>Beruf</c:v>
                </c:pt>
                <c:pt idx="3">
                  <c:v>Freizeit</c:v>
                </c:pt>
                <c:pt idx="4">
                  <c:v>Kinder </c:v>
                </c:pt>
                <c:pt idx="5">
                  <c:v>Mobilität</c:v>
                </c:pt>
                <c:pt idx="6">
                  <c:v>Versicherung</c:v>
                </c:pt>
                <c:pt idx="7">
                  <c:v>Vorsorge</c:v>
                </c:pt>
                <c:pt idx="8">
                  <c:v>Sonstige Ausgaben</c:v>
                </c:pt>
              </c:strCache>
            </c:strRef>
          </c:cat>
          <c:val>
            <c:numRef>
              <c:f>('Haushaltsbuch Finanzen-Fit'!$R$62,'Haushaltsbuch Finanzen-Fit'!$R$72,'Haushaltsbuch Finanzen-Fit'!$R$79,'Haushaltsbuch Finanzen-Fit'!$R$85,'Haushaltsbuch Finanzen-Fit'!$R$92,'Haushaltsbuch Finanzen-Fit'!$R$97,'Haushaltsbuch Finanzen-Fit'!$R$105,'Haushaltsbuch Finanzen-Fit'!$R$118,'Haushaltsbuch Finanzen-Fit'!$R$122)</c:f>
              <c:numCache>
                <c:formatCode>General</c:formatCode>
                <c:ptCount val="9"/>
                <c:pt idx="0">
                  <c:v>#N/A</c:v>
                </c:pt>
                <c:pt idx="1">
                  <c:v>#N/A</c:v>
                </c:pt>
                <c:pt idx="2">
                  <c:v>#N/A</c:v>
                </c:pt>
                <c:pt idx="3">
                  <c:v>#N/A</c:v>
                </c:pt>
                <c:pt idx="4">
                  <c:v>#N/A</c:v>
                </c:pt>
                <c:pt idx="5">
                  <c:v>#N/A</c:v>
                </c:pt>
                <c:pt idx="6">
                  <c:v>#N/A</c:v>
                </c:pt>
                <c:pt idx="7">
                  <c:v>#N/A</c:v>
                </c:pt>
                <c:pt idx="8">
                  <c:v>#N/A</c:v>
                </c:pt>
              </c:numCache>
            </c:numRef>
          </c:val>
          <c:extLst>
            <c:ext xmlns:c16="http://schemas.microsoft.com/office/drawing/2014/chart" uri="{C3380CC4-5D6E-409C-BE32-E72D297353CC}">
              <c16:uniqueId val="{00000000-3D8C-4003-8167-EEA4E955169B}"/>
            </c:ext>
          </c:extLst>
        </c:ser>
        <c:dLbls>
          <c:showLegendKey val="0"/>
          <c:showVal val="0"/>
          <c:showCatName val="0"/>
          <c:showSerName val="0"/>
          <c:showPercent val="0"/>
          <c:showBubbleSize val="0"/>
          <c:showLeaderLines val="0"/>
        </c:dLbls>
        <c:firstSliceAng val="0"/>
      </c:pieChart>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de-DE"/>
    </a:p>
  </c:txPr>
  <c:printSettings>
    <c:headerFooter/>
    <c:pageMargins b="0.78740157499999996" l="0.7" r="0.7" t="0.78740157499999996"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finanzen-fit.de" TargetMode="External"/></Relationships>
</file>

<file path=xl/drawings/_rels/drawing2.xml.rels><?xml version="1.0" encoding="UTF-8" standalone="yes"?>
<Relationships xmlns="http://schemas.openxmlformats.org/package/2006/relationships"><Relationship Id="rId3" Type="http://schemas.openxmlformats.org/officeDocument/2006/relationships/image" Target="../media/image1.png"/><Relationship Id="rId2" Type="http://schemas.openxmlformats.org/officeDocument/2006/relationships/hyperlink" Target="https://www.finanzen-fit.de" TargetMode="External"/><Relationship Id="rId1" Type="http://schemas.openxmlformats.org/officeDocument/2006/relationships/chart" Target="../charts/chart1.xml"/><Relationship Id="rId4" Type="http://schemas.openxmlformats.org/officeDocument/2006/relationships/chart" Target="../charts/chart2.xml"/></Relationships>
</file>

<file path=xl/drawings/_rels/drawing3.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finanzen-fit.de" TargetMode="External"/></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28575</xdr:rowOff>
    </xdr:from>
    <xdr:to>
      <xdr:col>0</xdr:col>
      <xdr:colOff>828675</xdr:colOff>
      <xdr:row>0</xdr:row>
      <xdr:rowOff>758868</xdr:rowOff>
    </xdr:to>
    <xdr:pic>
      <xdr:nvPicPr>
        <xdr:cNvPr id="3" name="Grafik 2">
          <a:hlinkClick xmlns:r="http://schemas.openxmlformats.org/officeDocument/2006/relationships" r:id="rId1"/>
          <a:extLst>
            <a:ext uri="{FF2B5EF4-FFF2-40B4-BE49-F238E27FC236}">
              <a16:creationId xmlns:a16="http://schemas.microsoft.com/office/drawing/2014/main" id="{878541EA-A243-47C8-A38A-99B75B19D5A3}"/>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28575"/>
          <a:ext cx="828675" cy="73029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1</xdr:colOff>
      <xdr:row>5</xdr:row>
      <xdr:rowOff>0</xdr:rowOff>
    </xdr:from>
    <xdr:to>
      <xdr:col>8</xdr:col>
      <xdr:colOff>9525</xdr:colOff>
      <xdr:row>31</xdr:row>
      <xdr:rowOff>180974</xdr:rowOff>
    </xdr:to>
    <xdr:graphicFrame macro="">
      <xdr:nvGraphicFramePr>
        <xdr:cNvPr id="2" name="Diagramm 1">
          <a:extLst>
            <a:ext uri="{FF2B5EF4-FFF2-40B4-BE49-F238E27FC236}">
              <a16:creationId xmlns:a16="http://schemas.microsoft.com/office/drawing/2014/main" id="{0EC79B55-4485-4DC3-B54D-E21015AEBAAC}"/>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0</xdr:col>
      <xdr:colOff>0</xdr:colOff>
      <xdr:row>0</xdr:row>
      <xdr:rowOff>0</xdr:rowOff>
    </xdr:from>
    <xdr:to>
      <xdr:col>0</xdr:col>
      <xdr:colOff>828675</xdr:colOff>
      <xdr:row>0</xdr:row>
      <xdr:rowOff>730293</xdr:rowOff>
    </xdr:to>
    <xdr:pic>
      <xdr:nvPicPr>
        <xdr:cNvPr id="4" name="Grafik 3">
          <a:hlinkClick xmlns:r="http://schemas.openxmlformats.org/officeDocument/2006/relationships" r:id="rId2"/>
          <a:extLst>
            <a:ext uri="{FF2B5EF4-FFF2-40B4-BE49-F238E27FC236}">
              <a16:creationId xmlns:a16="http://schemas.microsoft.com/office/drawing/2014/main" id="{5338BD3F-B2C4-451A-B499-B7C6A2905172}"/>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0" y="0"/>
          <a:ext cx="828675" cy="730293"/>
        </a:xfrm>
        <a:prstGeom prst="rect">
          <a:avLst/>
        </a:prstGeom>
      </xdr:spPr>
    </xdr:pic>
    <xdr:clientData/>
  </xdr:twoCellAnchor>
  <xdr:twoCellAnchor>
    <xdr:from>
      <xdr:col>9</xdr:col>
      <xdr:colOff>9524</xdr:colOff>
      <xdr:row>4</xdr:row>
      <xdr:rowOff>190499</xdr:rowOff>
    </xdr:from>
    <xdr:to>
      <xdr:col>16</xdr:col>
      <xdr:colOff>761999</xdr:colOff>
      <xdr:row>32</xdr:row>
      <xdr:rowOff>9524</xdr:rowOff>
    </xdr:to>
    <xdr:graphicFrame macro="">
      <xdr:nvGraphicFramePr>
        <xdr:cNvPr id="3" name="Diagramm 2">
          <a:extLst>
            <a:ext uri="{FF2B5EF4-FFF2-40B4-BE49-F238E27FC236}">
              <a16:creationId xmlns:a16="http://schemas.microsoft.com/office/drawing/2014/main" id="{BE930490-8AE9-42A9-AC4A-51A38ACFA002}"/>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828675</xdr:colOff>
      <xdr:row>0</xdr:row>
      <xdr:rowOff>730293</xdr:rowOff>
    </xdr:to>
    <xdr:pic macro="[0]!Grafik1_Klicken">
      <xdr:nvPicPr>
        <xdr:cNvPr id="2" name="Grafik 1">
          <a:hlinkClick xmlns:r="http://schemas.openxmlformats.org/officeDocument/2006/relationships" r:id="rId1"/>
          <a:extLst>
            <a:ext uri="{FF2B5EF4-FFF2-40B4-BE49-F238E27FC236}">
              <a16:creationId xmlns:a16="http://schemas.microsoft.com/office/drawing/2014/main" id="{9CEE05C9-2061-40E4-8E1B-045441BD8E51}"/>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828675" cy="730293"/>
        </a:xfrm>
        <a:prstGeom prst="rect">
          <a:avLst/>
        </a:prstGeom>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7C9604-F76F-4FDB-AB4A-6121E444A9E7}">
  <sheetPr codeName="Tabelle1"/>
  <dimension ref="A1:R130"/>
  <sheetViews>
    <sheetView tabSelected="1" zoomScaleNormal="100" workbookViewId="0">
      <selection activeCell="C13" sqref="C13"/>
    </sheetView>
  </sheetViews>
  <sheetFormatPr baseColWidth="10" defaultRowHeight="15" outlineLevelRow="1" x14ac:dyDescent="0.25"/>
  <cols>
    <col min="1" max="1" width="12.7109375" customWidth="1"/>
    <col min="2" max="2" width="28.5703125" customWidth="1"/>
    <col min="3" max="3" width="49.5703125" customWidth="1"/>
    <col min="4" max="5" width="23.140625" customWidth="1"/>
    <col min="6" max="6" width="4.7109375" customWidth="1"/>
    <col min="7" max="7" width="23.140625" customWidth="1"/>
  </cols>
  <sheetData>
    <row r="1" spans="1:18" s="9" customFormat="1" ht="60.75" customHeight="1" x14ac:dyDescent="0.45">
      <c r="B1" s="31" t="s">
        <v>218</v>
      </c>
      <c r="C1" s="31"/>
      <c r="D1" s="31"/>
      <c r="E1" s="31"/>
      <c r="F1" s="31"/>
      <c r="G1" s="31"/>
    </row>
    <row r="2" spans="1:18" s="8" customFormat="1" x14ac:dyDescent="0.25">
      <c r="F2" s="14"/>
    </row>
    <row r="3" spans="1:18" s="8" customFormat="1" x14ac:dyDescent="0.25">
      <c r="F3" s="14"/>
    </row>
    <row r="4" spans="1:18" s="1" customFormat="1" x14ac:dyDescent="0.25">
      <c r="A4" s="15" t="s">
        <v>1</v>
      </c>
      <c r="B4" s="15" t="s">
        <v>3</v>
      </c>
      <c r="C4" s="15" t="s">
        <v>2</v>
      </c>
      <c r="D4" s="15" t="s">
        <v>223</v>
      </c>
      <c r="E4" s="15" t="s">
        <v>224</v>
      </c>
      <c r="F4" s="15"/>
      <c r="G4" s="15" t="s">
        <v>221</v>
      </c>
    </row>
    <row r="5" spans="1:18" s="1" customFormat="1" x14ac:dyDescent="0.25">
      <c r="D5" s="1" t="s">
        <v>212</v>
      </c>
      <c r="E5" s="1" t="s">
        <v>212</v>
      </c>
      <c r="F5" s="16"/>
      <c r="G5" s="1" t="s">
        <v>225</v>
      </c>
    </row>
    <row r="6" spans="1:18" s="1" customFormat="1" x14ac:dyDescent="0.25">
      <c r="D6" s="10">
        <v>1</v>
      </c>
      <c r="E6" s="10">
        <v>1</v>
      </c>
      <c r="F6" s="17"/>
    </row>
    <row r="7" spans="1:18" s="1" customFormat="1" x14ac:dyDescent="0.25">
      <c r="E7" s="6"/>
      <c r="F7" s="17"/>
    </row>
    <row r="8" spans="1:18" s="1" customFormat="1" x14ac:dyDescent="0.25">
      <c r="A8" s="3" t="s">
        <v>213</v>
      </c>
      <c r="B8" s="3" t="s">
        <v>214</v>
      </c>
      <c r="C8" s="3"/>
      <c r="D8" s="3">
        <f>D10-D61</f>
        <v>0</v>
      </c>
      <c r="E8" s="3">
        <f>E10-E61</f>
        <v>0</v>
      </c>
      <c r="F8" s="17"/>
      <c r="G8" s="3">
        <f>D8/D$6*12 + E8/E$6*12</f>
        <v>0</v>
      </c>
    </row>
    <row r="9" spans="1:18" s="1" customFormat="1" x14ac:dyDescent="0.25">
      <c r="F9" s="15"/>
    </row>
    <row r="10" spans="1:18" s="1" customFormat="1" x14ac:dyDescent="0.25">
      <c r="A10" s="7" t="s">
        <v>0</v>
      </c>
      <c r="B10" s="7"/>
      <c r="C10" s="7"/>
      <c r="D10" s="7">
        <f>SUM(D11,D13,D21,D31,D37,D42,D44,D46,D48,D52,D54)</f>
        <v>0</v>
      </c>
      <c r="E10" s="7">
        <f>SUM(E11,E13,E21,E31,E37,E42,E44,E46,E48,E52,E54)</f>
        <v>0</v>
      </c>
      <c r="F10" s="15"/>
      <c r="G10" s="13">
        <f t="shared" ref="G10:G59" si="0">D10/D$6*12 + E10/E$6*12</f>
        <v>0</v>
      </c>
    </row>
    <row r="11" spans="1:18" x14ac:dyDescent="0.25">
      <c r="A11" s="1" t="s">
        <v>4</v>
      </c>
      <c r="B11" s="1" t="s">
        <v>5</v>
      </c>
      <c r="C11" s="1"/>
      <c r="D11" s="4">
        <f>SUM(D12)</f>
        <v>0</v>
      </c>
      <c r="E11" s="10"/>
      <c r="F11" s="18"/>
      <c r="G11" s="5">
        <f t="shared" si="0"/>
        <v>0</v>
      </c>
      <c r="R11" s="25" t="e">
        <f t="shared" ref="R11:R54" si="1">IF((G11)=0,#N/A,G11)</f>
        <v>#N/A</v>
      </c>
    </row>
    <row r="12" spans="1:18" s="2" customFormat="1" hidden="1" outlineLevel="1" x14ac:dyDescent="0.25">
      <c r="A12" s="2" t="s">
        <v>175</v>
      </c>
      <c r="C12" s="2" t="s">
        <v>222</v>
      </c>
      <c r="D12" s="12"/>
      <c r="E12" s="21"/>
      <c r="F12" s="19"/>
      <c r="G12" s="20">
        <f t="shared" si="0"/>
        <v>0</v>
      </c>
      <c r="R12" s="25" t="e">
        <f t="shared" si="1"/>
        <v>#N/A</v>
      </c>
    </row>
    <row r="13" spans="1:18" collapsed="1" x14ac:dyDescent="0.25">
      <c r="A13" s="1" t="s">
        <v>6</v>
      </c>
      <c r="B13" s="1" t="s">
        <v>7</v>
      </c>
      <c r="C13" s="1"/>
      <c r="D13" s="4">
        <f>SUM(D14:D20)</f>
        <v>0</v>
      </c>
      <c r="E13" s="11"/>
      <c r="F13" s="18"/>
      <c r="G13" s="5">
        <f t="shared" si="0"/>
        <v>0</v>
      </c>
      <c r="R13" s="25" t="e">
        <f t="shared" si="1"/>
        <v>#N/A</v>
      </c>
    </row>
    <row r="14" spans="1:18" s="2" customFormat="1" hidden="1" outlineLevel="1" x14ac:dyDescent="0.25">
      <c r="A14" s="2" t="s">
        <v>176</v>
      </c>
      <c r="C14" s="2" t="s">
        <v>222</v>
      </c>
      <c r="D14" s="12"/>
      <c r="E14" s="22"/>
      <c r="F14" s="19"/>
      <c r="G14" s="20">
        <f t="shared" si="0"/>
        <v>0</v>
      </c>
      <c r="R14" s="25" t="e">
        <f t="shared" si="1"/>
        <v>#N/A</v>
      </c>
    </row>
    <row r="15" spans="1:18" hidden="1" outlineLevel="1" x14ac:dyDescent="0.25">
      <c r="A15" t="s">
        <v>8</v>
      </c>
      <c r="C15" t="s">
        <v>9</v>
      </c>
      <c r="D15" s="11"/>
      <c r="E15" s="23"/>
      <c r="F15" s="18"/>
      <c r="G15" s="6">
        <f t="shared" si="0"/>
        <v>0</v>
      </c>
      <c r="R15" s="25" t="e">
        <f t="shared" si="1"/>
        <v>#N/A</v>
      </c>
    </row>
    <row r="16" spans="1:18" hidden="1" outlineLevel="1" x14ac:dyDescent="0.25">
      <c r="A16" t="s">
        <v>10</v>
      </c>
      <c r="C16" t="s">
        <v>11</v>
      </c>
      <c r="D16" s="11"/>
      <c r="E16" s="23"/>
      <c r="F16" s="18"/>
      <c r="G16" s="6">
        <f t="shared" si="0"/>
        <v>0</v>
      </c>
      <c r="R16" s="25" t="e">
        <f t="shared" si="1"/>
        <v>#N/A</v>
      </c>
    </row>
    <row r="17" spans="1:18" hidden="1" outlineLevel="1" x14ac:dyDescent="0.25">
      <c r="A17" t="s">
        <v>12</v>
      </c>
      <c r="C17" t="s">
        <v>13</v>
      </c>
      <c r="D17" s="11"/>
      <c r="E17" s="23"/>
      <c r="F17" s="18"/>
      <c r="G17" s="6">
        <f t="shared" si="0"/>
        <v>0</v>
      </c>
      <c r="R17" s="25" t="e">
        <f t="shared" si="1"/>
        <v>#N/A</v>
      </c>
    </row>
    <row r="18" spans="1:18" hidden="1" outlineLevel="1" x14ac:dyDescent="0.25">
      <c r="A18" t="s">
        <v>14</v>
      </c>
      <c r="C18" t="s">
        <v>15</v>
      </c>
      <c r="D18" s="11"/>
      <c r="E18" s="23"/>
      <c r="F18" s="18"/>
      <c r="G18" s="6">
        <f t="shared" si="0"/>
        <v>0</v>
      </c>
      <c r="R18" s="25" t="e">
        <f t="shared" si="1"/>
        <v>#N/A</v>
      </c>
    </row>
    <row r="19" spans="1:18" hidden="1" outlineLevel="1" x14ac:dyDescent="0.25">
      <c r="A19" t="s">
        <v>16</v>
      </c>
      <c r="C19" t="s">
        <v>17</v>
      </c>
      <c r="D19" s="11"/>
      <c r="E19" s="23"/>
      <c r="F19" s="18"/>
      <c r="G19" s="6">
        <f t="shared" si="0"/>
        <v>0</v>
      </c>
      <c r="R19" s="25" t="e">
        <f t="shared" si="1"/>
        <v>#N/A</v>
      </c>
    </row>
    <row r="20" spans="1:18" hidden="1" outlineLevel="1" x14ac:dyDescent="0.25">
      <c r="A20" t="s">
        <v>18</v>
      </c>
      <c r="C20" t="s">
        <v>19</v>
      </c>
      <c r="D20" s="11"/>
      <c r="E20" s="23"/>
      <c r="F20" s="18"/>
      <c r="G20" s="6">
        <f t="shared" si="0"/>
        <v>0</v>
      </c>
      <c r="R20" s="25" t="e">
        <f t="shared" si="1"/>
        <v>#N/A</v>
      </c>
    </row>
    <row r="21" spans="1:18" collapsed="1" x14ac:dyDescent="0.25">
      <c r="A21" s="1" t="s">
        <v>20</v>
      </c>
      <c r="B21" s="1" t="s">
        <v>21</v>
      </c>
      <c r="C21" s="1"/>
      <c r="D21" s="4">
        <f>SUM(D22:D30)</f>
        <v>0</v>
      </c>
      <c r="E21" s="10"/>
      <c r="F21" s="18"/>
      <c r="G21" s="5">
        <f t="shared" si="0"/>
        <v>0</v>
      </c>
      <c r="R21" s="25" t="e">
        <f t="shared" si="1"/>
        <v>#N/A</v>
      </c>
    </row>
    <row r="22" spans="1:18" s="2" customFormat="1" hidden="1" outlineLevel="1" x14ac:dyDescent="0.25">
      <c r="A22" s="2" t="s">
        <v>177</v>
      </c>
      <c r="C22" s="2" t="s">
        <v>222</v>
      </c>
      <c r="D22" s="12"/>
      <c r="E22" s="22"/>
      <c r="F22" s="19"/>
      <c r="G22" s="20">
        <f t="shared" si="0"/>
        <v>0</v>
      </c>
      <c r="R22" s="25" t="e">
        <f t="shared" si="1"/>
        <v>#N/A</v>
      </c>
    </row>
    <row r="23" spans="1:18" hidden="1" outlineLevel="1" x14ac:dyDescent="0.25">
      <c r="A23" t="s">
        <v>22</v>
      </c>
      <c r="C23" t="s">
        <v>23</v>
      </c>
      <c r="D23" s="11"/>
      <c r="E23" s="23"/>
      <c r="F23" s="18"/>
      <c r="G23" s="6">
        <f t="shared" si="0"/>
        <v>0</v>
      </c>
      <c r="R23" s="25" t="e">
        <f t="shared" si="1"/>
        <v>#N/A</v>
      </c>
    </row>
    <row r="24" spans="1:18" hidden="1" outlineLevel="1" x14ac:dyDescent="0.25">
      <c r="A24" t="s">
        <v>24</v>
      </c>
      <c r="C24" t="s">
        <v>25</v>
      </c>
      <c r="D24" s="11"/>
      <c r="E24" s="23"/>
      <c r="F24" s="18"/>
      <c r="G24" s="6">
        <f t="shared" si="0"/>
        <v>0</v>
      </c>
      <c r="R24" s="25" t="e">
        <f t="shared" si="1"/>
        <v>#N/A</v>
      </c>
    </row>
    <row r="25" spans="1:18" hidden="1" outlineLevel="1" x14ac:dyDescent="0.25">
      <c r="A25" t="s">
        <v>26</v>
      </c>
      <c r="C25" t="s">
        <v>27</v>
      </c>
      <c r="D25" s="11"/>
      <c r="E25" s="23"/>
      <c r="F25" s="18"/>
      <c r="G25" s="6">
        <f t="shared" si="0"/>
        <v>0</v>
      </c>
      <c r="R25" s="25" t="e">
        <f t="shared" si="1"/>
        <v>#N/A</v>
      </c>
    </row>
    <row r="26" spans="1:18" hidden="1" outlineLevel="1" x14ac:dyDescent="0.25">
      <c r="A26" t="s">
        <v>28</v>
      </c>
      <c r="C26" t="s">
        <v>29</v>
      </c>
      <c r="D26" s="11"/>
      <c r="E26" s="23"/>
      <c r="F26" s="18"/>
      <c r="G26" s="6">
        <f t="shared" si="0"/>
        <v>0</v>
      </c>
      <c r="R26" s="25" t="e">
        <f t="shared" si="1"/>
        <v>#N/A</v>
      </c>
    </row>
    <row r="27" spans="1:18" hidden="1" outlineLevel="1" x14ac:dyDescent="0.25">
      <c r="A27" t="s">
        <v>30</v>
      </c>
      <c r="C27" t="s">
        <v>31</v>
      </c>
      <c r="D27" s="11"/>
      <c r="E27" s="23"/>
      <c r="F27" s="18"/>
      <c r="G27" s="6">
        <f t="shared" si="0"/>
        <v>0</v>
      </c>
      <c r="R27" s="25" t="e">
        <f t="shared" si="1"/>
        <v>#N/A</v>
      </c>
    </row>
    <row r="28" spans="1:18" hidden="1" outlineLevel="1" x14ac:dyDescent="0.25">
      <c r="A28" t="s">
        <v>32</v>
      </c>
      <c r="C28" t="s">
        <v>33</v>
      </c>
      <c r="D28" s="11"/>
      <c r="E28" s="23"/>
      <c r="F28" s="18"/>
      <c r="G28" s="6">
        <f t="shared" si="0"/>
        <v>0</v>
      </c>
      <c r="R28" s="25" t="e">
        <f t="shared" si="1"/>
        <v>#N/A</v>
      </c>
    </row>
    <row r="29" spans="1:18" hidden="1" outlineLevel="1" x14ac:dyDescent="0.25">
      <c r="A29" t="s">
        <v>34</v>
      </c>
      <c r="C29" t="s">
        <v>35</v>
      </c>
      <c r="D29" s="11"/>
      <c r="E29" s="23"/>
      <c r="F29" s="18"/>
      <c r="G29" s="6">
        <f t="shared" si="0"/>
        <v>0</v>
      </c>
      <c r="R29" s="25" t="e">
        <f t="shared" si="1"/>
        <v>#N/A</v>
      </c>
    </row>
    <row r="30" spans="1:18" hidden="1" outlineLevel="1" x14ac:dyDescent="0.25">
      <c r="A30" t="s">
        <v>36</v>
      </c>
      <c r="C30" t="s">
        <v>37</v>
      </c>
      <c r="D30" s="11"/>
      <c r="E30" s="23"/>
      <c r="F30" s="18"/>
      <c r="G30" s="6">
        <f t="shared" si="0"/>
        <v>0</v>
      </c>
      <c r="R30" s="25" t="e">
        <f t="shared" si="1"/>
        <v>#N/A</v>
      </c>
    </row>
    <row r="31" spans="1:18" collapsed="1" x14ac:dyDescent="0.25">
      <c r="A31" s="1" t="s">
        <v>38</v>
      </c>
      <c r="B31" s="1" t="s">
        <v>39</v>
      </c>
      <c r="C31" s="1"/>
      <c r="D31" s="4">
        <f>SUM(D32:D36)</f>
        <v>0</v>
      </c>
      <c r="E31" s="10"/>
      <c r="F31" s="18"/>
      <c r="G31" s="5">
        <f t="shared" si="0"/>
        <v>0</v>
      </c>
      <c r="R31" s="25" t="e">
        <f t="shared" si="1"/>
        <v>#N/A</v>
      </c>
    </row>
    <row r="32" spans="1:18" s="2" customFormat="1" hidden="1" outlineLevel="1" x14ac:dyDescent="0.25">
      <c r="A32" s="2" t="s">
        <v>178</v>
      </c>
      <c r="C32" s="2" t="s">
        <v>222</v>
      </c>
      <c r="D32" s="12"/>
      <c r="E32" s="22"/>
      <c r="F32" s="19"/>
      <c r="G32" s="20">
        <f t="shared" si="0"/>
        <v>0</v>
      </c>
      <c r="R32" s="25" t="e">
        <f t="shared" si="1"/>
        <v>#N/A</v>
      </c>
    </row>
    <row r="33" spans="1:18" hidden="1" outlineLevel="1" x14ac:dyDescent="0.25">
      <c r="A33" t="s">
        <v>40</v>
      </c>
      <c r="C33" t="s">
        <v>41</v>
      </c>
      <c r="D33" s="11"/>
      <c r="E33" s="23"/>
      <c r="F33" s="18"/>
      <c r="G33" s="6">
        <f t="shared" si="0"/>
        <v>0</v>
      </c>
      <c r="R33" s="25" t="e">
        <f t="shared" si="1"/>
        <v>#N/A</v>
      </c>
    </row>
    <row r="34" spans="1:18" hidden="1" outlineLevel="1" x14ac:dyDescent="0.25">
      <c r="A34" t="s">
        <v>42</v>
      </c>
      <c r="C34" t="s">
        <v>171</v>
      </c>
      <c r="D34" s="11"/>
      <c r="E34" s="23"/>
      <c r="F34" s="18"/>
      <c r="G34" s="6">
        <f t="shared" si="0"/>
        <v>0</v>
      </c>
      <c r="R34" s="25" t="e">
        <f t="shared" si="1"/>
        <v>#N/A</v>
      </c>
    </row>
    <row r="35" spans="1:18" hidden="1" outlineLevel="1" x14ac:dyDescent="0.25">
      <c r="A35" t="s">
        <v>43</v>
      </c>
      <c r="C35" t="s">
        <v>44</v>
      </c>
      <c r="D35" s="11"/>
      <c r="E35" s="23"/>
      <c r="F35" s="18"/>
      <c r="G35" s="6">
        <f t="shared" si="0"/>
        <v>0</v>
      </c>
      <c r="R35" s="25" t="e">
        <f t="shared" si="1"/>
        <v>#N/A</v>
      </c>
    </row>
    <row r="36" spans="1:18" hidden="1" outlineLevel="1" x14ac:dyDescent="0.25">
      <c r="A36" t="s">
        <v>45</v>
      </c>
      <c r="C36" t="s">
        <v>46</v>
      </c>
      <c r="D36" s="11"/>
      <c r="E36" s="23"/>
      <c r="F36" s="18"/>
      <c r="G36" s="6">
        <f t="shared" si="0"/>
        <v>0</v>
      </c>
      <c r="R36" s="25" t="e">
        <f t="shared" si="1"/>
        <v>#N/A</v>
      </c>
    </row>
    <row r="37" spans="1:18" collapsed="1" x14ac:dyDescent="0.25">
      <c r="A37" s="1" t="s">
        <v>47</v>
      </c>
      <c r="B37" s="1" t="s">
        <v>48</v>
      </c>
      <c r="C37" s="1"/>
      <c r="D37" s="4">
        <f>SUM(D38:D41)</f>
        <v>0</v>
      </c>
      <c r="E37" s="10"/>
      <c r="F37" s="18"/>
      <c r="G37" s="5">
        <f t="shared" si="0"/>
        <v>0</v>
      </c>
      <c r="R37" s="25" t="e">
        <f t="shared" si="1"/>
        <v>#N/A</v>
      </c>
    </row>
    <row r="38" spans="1:18" s="2" customFormat="1" hidden="1" outlineLevel="1" x14ac:dyDescent="0.25">
      <c r="A38" s="2" t="s">
        <v>179</v>
      </c>
      <c r="C38" s="2" t="s">
        <v>222</v>
      </c>
      <c r="D38" s="12"/>
      <c r="E38" s="22"/>
      <c r="F38" s="19"/>
      <c r="G38" s="20">
        <f t="shared" si="0"/>
        <v>0</v>
      </c>
      <c r="R38" s="25" t="e">
        <f t="shared" si="1"/>
        <v>#N/A</v>
      </c>
    </row>
    <row r="39" spans="1:18" hidden="1" outlineLevel="1" x14ac:dyDescent="0.25">
      <c r="A39" t="s">
        <v>49</v>
      </c>
      <c r="C39" t="s">
        <v>50</v>
      </c>
      <c r="D39" s="11"/>
      <c r="E39" s="23"/>
      <c r="F39" s="18"/>
      <c r="G39" s="6">
        <f t="shared" si="0"/>
        <v>0</v>
      </c>
      <c r="R39" s="25" t="e">
        <f t="shared" si="1"/>
        <v>#N/A</v>
      </c>
    </row>
    <row r="40" spans="1:18" hidden="1" outlineLevel="1" x14ac:dyDescent="0.25">
      <c r="A40" t="s">
        <v>51</v>
      </c>
      <c r="C40" t="s">
        <v>52</v>
      </c>
      <c r="D40" s="11"/>
      <c r="E40" s="23"/>
      <c r="F40" s="18"/>
      <c r="G40" s="6">
        <f t="shared" si="0"/>
        <v>0</v>
      </c>
      <c r="R40" s="25" t="e">
        <f t="shared" si="1"/>
        <v>#N/A</v>
      </c>
    </row>
    <row r="41" spans="1:18" hidden="1" outlineLevel="1" x14ac:dyDescent="0.25">
      <c r="A41" t="s">
        <v>53</v>
      </c>
      <c r="C41" t="s">
        <v>54</v>
      </c>
      <c r="D41" s="11"/>
      <c r="E41" s="23"/>
      <c r="F41" s="18"/>
      <c r="G41" s="6">
        <f t="shared" si="0"/>
        <v>0</v>
      </c>
      <c r="R41" s="25" t="e">
        <f t="shared" si="1"/>
        <v>#N/A</v>
      </c>
    </row>
    <row r="42" spans="1:18" collapsed="1" x14ac:dyDescent="0.25">
      <c r="A42" s="1" t="s">
        <v>55</v>
      </c>
      <c r="B42" s="1" t="s">
        <v>56</v>
      </c>
      <c r="C42" s="1"/>
      <c r="D42" s="4">
        <f>SUM(D43)</f>
        <v>0</v>
      </c>
      <c r="E42" s="10"/>
      <c r="F42" s="18"/>
      <c r="G42" s="5">
        <f t="shared" si="0"/>
        <v>0</v>
      </c>
      <c r="R42" s="25" t="e">
        <f t="shared" si="1"/>
        <v>#N/A</v>
      </c>
    </row>
    <row r="43" spans="1:18" s="2" customFormat="1" hidden="1" outlineLevel="1" x14ac:dyDescent="0.25">
      <c r="A43" s="2" t="s">
        <v>182</v>
      </c>
      <c r="C43" s="2" t="s">
        <v>222</v>
      </c>
      <c r="D43" s="12"/>
      <c r="E43" s="22"/>
      <c r="F43" s="19"/>
      <c r="G43" s="20">
        <f t="shared" si="0"/>
        <v>0</v>
      </c>
      <c r="R43" s="25" t="e">
        <f t="shared" si="1"/>
        <v>#N/A</v>
      </c>
    </row>
    <row r="44" spans="1:18" collapsed="1" x14ac:dyDescent="0.25">
      <c r="A44" s="1" t="s">
        <v>57</v>
      </c>
      <c r="B44" s="1" t="s">
        <v>58</v>
      </c>
      <c r="C44" s="1"/>
      <c r="D44" s="4">
        <f>SUM(D45)</f>
        <v>0</v>
      </c>
      <c r="E44" s="10"/>
      <c r="F44" s="18"/>
      <c r="G44" s="5">
        <f t="shared" si="0"/>
        <v>0</v>
      </c>
      <c r="R44" s="25" t="e">
        <f t="shared" si="1"/>
        <v>#N/A</v>
      </c>
    </row>
    <row r="45" spans="1:18" s="2" customFormat="1" hidden="1" outlineLevel="1" x14ac:dyDescent="0.25">
      <c r="A45" s="2" t="s">
        <v>217</v>
      </c>
      <c r="C45" s="2" t="s">
        <v>222</v>
      </c>
      <c r="D45" s="12"/>
      <c r="E45" s="22"/>
      <c r="F45" s="19"/>
      <c r="G45" s="20">
        <f t="shared" si="0"/>
        <v>0</v>
      </c>
      <c r="R45" s="25" t="e">
        <f t="shared" si="1"/>
        <v>#N/A</v>
      </c>
    </row>
    <row r="46" spans="1:18" collapsed="1" x14ac:dyDescent="0.25">
      <c r="A46" s="1" t="s">
        <v>59</v>
      </c>
      <c r="B46" s="1" t="s">
        <v>60</v>
      </c>
      <c r="C46" s="1"/>
      <c r="D46" s="4">
        <f>SUM(D47)</f>
        <v>0</v>
      </c>
      <c r="E46" s="10"/>
      <c r="F46" s="18"/>
      <c r="G46" s="5">
        <f t="shared" si="0"/>
        <v>0</v>
      </c>
      <c r="R46" s="25" t="e">
        <f t="shared" si="1"/>
        <v>#N/A</v>
      </c>
    </row>
    <row r="47" spans="1:18" s="2" customFormat="1" hidden="1" outlineLevel="1" x14ac:dyDescent="0.25">
      <c r="A47" s="2" t="s">
        <v>215</v>
      </c>
      <c r="C47" s="2" t="s">
        <v>222</v>
      </c>
      <c r="D47" s="12"/>
      <c r="E47" s="22"/>
      <c r="F47" s="19"/>
      <c r="G47" s="20">
        <f t="shared" si="0"/>
        <v>0</v>
      </c>
      <c r="R47" s="25" t="e">
        <f t="shared" si="1"/>
        <v>#N/A</v>
      </c>
    </row>
    <row r="48" spans="1:18" collapsed="1" x14ac:dyDescent="0.25">
      <c r="A48" s="1" t="s">
        <v>61</v>
      </c>
      <c r="B48" s="1" t="s">
        <v>62</v>
      </c>
      <c r="C48" s="1" t="s">
        <v>63</v>
      </c>
      <c r="D48" s="4">
        <f>SUM(D49:D51)</f>
        <v>0</v>
      </c>
      <c r="E48" s="10"/>
      <c r="F48" s="18"/>
      <c r="G48" s="5">
        <f t="shared" si="0"/>
        <v>0</v>
      </c>
      <c r="R48" s="25" t="e">
        <f t="shared" si="1"/>
        <v>#N/A</v>
      </c>
    </row>
    <row r="49" spans="1:18" s="2" customFormat="1" hidden="1" outlineLevel="1" x14ac:dyDescent="0.25">
      <c r="A49" s="2" t="s">
        <v>183</v>
      </c>
      <c r="C49" s="2" t="s">
        <v>222</v>
      </c>
      <c r="D49" s="12"/>
      <c r="E49" s="22"/>
      <c r="F49" s="19"/>
      <c r="G49" s="20">
        <f t="shared" si="0"/>
        <v>0</v>
      </c>
      <c r="R49" s="25" t="e">
        <f t="shared" si="1"/>
        <v>#N/A</v>
      </c>
    </row>
    <row r="50" spans="1:18" hidden="1" outlineLevel="1" x14ac:dyDescent="0.25">
      <c r="A50" s="2" t="s">
        <v>180</v>
      </c>
      <c r="C50" t="s">
        <v>64</v>
      </c>
      <c r="D50" s="11"/>
      <c r="E50" s="23"/>
      <c r="F50" s="18"/>
      <c r="G50" s="6">
        <f t="shared" si="0"/>
        <v>0</v>
      </c>
      <c r="R50" s="25" t="e">
        <f t="shared" si="1"/>
        <v>#N/A</v>
      </c>
    </row>
    <row r="51" spans="1:18" hidden="1" outlineLevel="1" x14ac:dyDescent="0.25">
      <c r="A51" s="2" t="s">
        <v>181</v>
      </c>
      <c r="C51" t="s">
        <v>65</v>
      </c>
      <c r="D51" s="11"/>
      <c r="E51" s="23"/>
      <c r="F51" s="18"/>
      <c r="G51" s="6">
        <f t="shared" si="0"/>
        <v>0</v>
      </c>
      <c r="R51" s="25" t="e">
        <f t="shared" si="1"/>
        <v>#N/A</v>
      </c>
    </row>
    <row r="52" spans="1:18" collapsed="1" x14ac:dyDescent="0.25">
      <c r="A52" s="1" t="s">
        <v>66</v>
      </c>
      <c r="B52" s="1" t="s">
        <v>67</v>
      </c>
      <c r="D52" s="4">
        <f>SUM(D53)</f>
        <v>0</v>
      </c>
      <c r="E52" s="10"/>
      <c r="F52" s="18"/>
      <c r="G52" s="5">
        <f t="shared" si="0"/>
        <v>0</v>
      </c>
      <c r="R52" s="25" t="e">
        <f t="shared" si="1"/>
        <v>#N/A</v>
      </c>
    </row>
    <row r="53" spans="1:18" s="2" customFormat="1" hidden="1" outlineLevel="1" x14ac:dyDescent="0.25">
      <c r="A53" s="2" t="s">
        <v>184</v>
      </c>
      <c r="C53" s="2" t="s">
        <v>222</v>
      </c>
      <c r="D53" s="12"/>
      <c r="E53" s="22"/>
      <c r="F53" s="19"/>
      <c r="G53" s="20">
        <f t="shared" si="0"/>
        <v>0</v>
      </c>
      <c r="R53" s="25" t="e">
        <f t="shared" si="1"/>
        <v>#N/A</v>
      </c>
    </row>
    <row r="54" spans="1:18" collapsed="1" x14ac:dyDescent="0.25">
      <c r="A54" s="1" t="s">
        <v>68</v>
      </c>
      <c r="B54" s="1" t="s">
        <v>69</v>
      </c>
      <c r="C54" s="1"/>
      <c r="D54" s="4">
        <f>SUM(D55:D59)</f>
        <v>0</v>
      </c>
      <c r="E54" s="10"/>
      <c r="F54" s="18"/>
      <c r="G54" s="5">
        <f t="shared" si="0"/>
        <v>0</v>
      </c>
      <c r="R54" s="25" t="e">
        <f t="shared" si="1"/>
        <v>#N/A</v>
      </c>
    </row>
    <row r="55" spans="1:18" s="2" customFormat="1" hidden="1" outlineLevel="1" x14ac:dyDescent="0.25">
      <c r="A55" s="2" t="s">
        <v>185</v>
      </c>
      <c r="C55" s="2" t="s">
        <v>222</v>
      </c>
      <c r="D55" s="12"/>
      <c r="E55" s="22"/>
      <c r="F55" s="19"/>
      <c r="G55" s="20">
        <f t="shared" si="0"/>
        <v>0</v>
      </c>
      <c r="R55" s="25"/>
    </row>
    <row r="56" spans="1:18" s="2" customFormat="1" hidden="1" outlineLevel="1" x14ac:dyDescent="0.25">
      <c r="A56" s="2" t="s">
        <v>186</v>
      </c>
      <c r="C56" s="2" t="s">
        <v>70</v>
      </c>
      <c r="D56" s="12"/>
      <c r="E56" s="22"/>
      <c r="F56" s="19"/>
      <c r="G56" s="6">
        <f t="shared" si="0"/>
        <v>0</v>
      </c>
      <c r="R56" s="25"/>
    </row>
    <row r="57" spans="1:18" hidden="1" outlineLevel="1" x14ac:dyDescent="0.25">
      <c r="A57" t="s">
        <v>187</v>
      </c>
      <c r="C57" t="s">
        <v>71</v>
      </c>
      <c r="D57" s="11"/>
      <c r="E57" s="23"/>
      <c r="F57" s="18"/>
      <c r="G57" s="6">
        <f t="shared" si="0"/>
        <v>0</v>
      </c>
      <c r="R57" s="25"/>
    </row>
    <row r="58" spans="1:18" hidden="1" outlineLevel="1" x14ac:dyDescent="0.25">
      <c r="A58" t="s">
        <v>188</v>
      </c>
      <c r="C58" t="s">
        <v>72</v>
      </c>
      <c r="D58" s="11"/>
      <c r="E58" s="23"/>
      <c r="F58" s="18"/>
      <c r="G58" s="6">
        <f t="shared" si="0"/>
        <v>0</v>
      </c>
      <c r="R58" s="25"/>
    </row>
    <row r="59" spans="1:18" s="2" customFormat="1" hidden="1" outlineLevel="1" x14ac:dyDescent="0.25">
      <c r="A59" s="2" t="s">
        <v>189</v>
      </c>
      <c r="C59" s="2" t="s">
        <v>73</v>
      </c>
      <c r="D59" s="12"/>
      <c r="E59" s="22"/>
      <c r="F59" s="19"/>
      <c r="G59" s="6">
        <f t="shared" si="0"/>
        <v>0</v>
      </c>
      <c r="R59" s="25"/>
    </row>
    <row r="60" spans="1:18" collapsed="1" x14ac:dyDescent="0.25">
      <c r="A60" s="18"/>
      <c r="B60" s="18"/>
      <c r="C60" s="18"/>
      <c r="D60" s="18"/>
      <c r="E60" s="24"/>
      <c r="F60" s="18"/>
      <c r="G60" s="17" t="s">
        <v>63</v>
      </c>
      <c r="R60" s="25"/>
    </row>
    <row r="61" spans="1:18" s="1" customFormat="1" x14ac:dyDescent="0.25">
      <c r="A61" s="7" t="s">
        <v>74</v>
      </c>
      <c r="B61" s="7" t="s">
        <v>63</v>
      </c>
      <c r="C61" s="7"/>
      <c r="D61" s="7">
        <f>SUM(D62,D72,D79,D85,D92,D97,D105,D118,D122)</f>
        <v>0</v>
      </c>
      <c r="E61" s="7">
        <f>SUM(E62:E122)</f>
        <v>0</v>
      </c>
      <c r="F61" s="15"/>
      <c r="G61" s="13">
        <f t="shared" ref="G61:G121" si="2">D61/D$6*12 + E61/E$6*12</f>
        <v>0</v>
      </c>
      <c r="R61" s="25"/>
    </row>
    <row r="62" spans="1:18" x14ac:dyDescent="0.25">
      <c r="A62" s="1" t="s">
        <v>75</v>
      </c>
      <c r="B62" s="1" t="s">
        <v>76</v>
      </c>
      <c r="D62" s="4">
        <f>SUM(D63:D71)</f>
        <v>0</v>
      </c>
      <c r="E62" s="10"/>
      <c r="F62" s="18"/>
      <c r="G62" s="5">
        <f t="shared" si="2"/>
        <v>0</v>
      </c>
      <c r="R62" s="25" t="e">
        <f t="shared" ref="R62:R92" si="3">IF((G62)=0,#N/A,G62)</f>
        <v>#N/A</v>
      </c>
    </row>
    <row r="63" spans="1:18" s="2" customFormat="1" hidden="1" outlineLevel="1" x14ac:dyDescent="0.25">
      <c r="A63" s="2" t="s">
        <v>190</v>
      </c>
      <c r="C63" s="2" t="s">
        <v>222</v>
      </c>
      <c r="D63" s="12"/>
      <c r="E63" s="22"/>
      <c r="F63" s="19"/>
      <c r="G63" s="20">
        <f t="shared" si="2"/>
        <v>0</v>
      </c>
      <c r="R63" s="25" t="e">
        <f t="shared" si="3"/>
        <v>#N/A</v>
      </c>
    </row>
    <row r="64" spans="1:18" hidden="1" outlineLevel="1" x14ac:dyDescent="0.25">
      <c r="A64" t="s">
        <v>77</v>
      </c>
      <c r="B64" t="s">
        <v>63</v>
      </c>
      <c r="C64" t="s">
        <v>172</v>
      </c>
      <c r="D64" s="12"/>
      <c r="E64" s="22"/>
      <c r="F64" s="18"/>
      <c r="G64" s="6">
        <f t="shared" si="2"/>
        <v>0</v>
      </c>
      <c r="R64" s="25" t="e">
        <f t="shared" si="3"/>
        <v>#N/A</v>
      </c>
    </row>
    <row r="65" spans="1:18" hidden="1" outlineLevel="1" x14ac:dyDescent="0.25">
      <c r="A65" t="s">
        <v>78</v>
      </c>
      <c r="B65" t="s">
        <v>63</v>
      </c>
      <c r="C65" t="s">
        <v>79</v>
      </c>
      <c r="D65" s="11"/>
      <c r="E65" s="23"/>
      <c r="F65" s="18"/>
      <c r="G65" s="6">
        <f t="shared" si="2"/>
        <v>0</v>
      </c>
      <c r="R65" s="25" t="e">
        <f t="shared" si="3"/>
        <v>#N/A</v>
      </c>
    </row>
    <row r="66" spans="1:18" hidden="1" outlineLevel="1" x14ac:dyDescent="0.25">
      <c r="A66" t="s">
        <v>80</v>
      </c>
      <c r="B66" t="s">
        <v>63</v>
      </c>
      <c r="C66" t="s">
        <v>81</v>
      </c>
      <c r="D66" s="11"/>
      <c r="E66" s="23"/>
      <c r="F66" s="18"/>
      <c r="G66" s="6">
        <f t="shared" si="2"/>
        <v>0</v>
      </c>
      <c r="R66" s="25" t="e">
        <f t="shared" si="3"/>
        <v>#N/A</v>
      </c>
    </row>
    <row r="67" spans="1:18" hidden="1" outlineLevel="1" x14ac:dyDescent="0.25">
      <c r="A67" t="s">
        <v>82</v>
      </c>
      <c r="B67" t="s">
        <v>63</v>
      </c>
      <c r="C67" t="s">
        <v>83</v>
      </c>
      <c r="D67" s="12"/>
      <c r="E67" s="22"/>
      <c r="F67" s="18"/>
      <c r="G67" s="6">
        <f t="shared" si="2"/>
        <v>0</v>
      </c>
      <c r="R67" s="25" t="e">
        <f t="shared" si="3"/>
        <v>#N/A</v>
      </c>
    </row>
    <row r="68" spans="1:18" hidden="1" outlineLevel="1" x14ac:dyDescent="0.25">
      <c r="A68" t="s">
        <v>84</v>
      </c>
      <c r="C68" t="s">
        <v>239</v>
      </c>
      <c r="D68" s="12"/>
      <c r="E68" s="22"/>
      <c r="F68" s="18"/>
      <c r="G68" s="6"/>
      <c r="R68" s="25"/>
    </row>
    <row r="69" spans="1:18" hidden="1" outlineLevel="1" x14ac:dyDescent="0.25">
      <c r="A69" t="s">
        <v>86</v>
      </c>
      <c r="C69" t="s">
        <v>85</v>
      </c>
      <c r="D69" s="11"/>
      <c r="E69" s="23"/>
      <c r="F69" s="18"/>
      <c r="G69" s="6">
        <f t="shared" si="2"/>
        <v>0</v>
      </c>
      <c r="R69" s="25" t="e">
        <f t="shared" si="3"/>
        <v>#N/A</v>
      </c>
    </row>
    <row r="70" spans="1:18" hidden="1" outlineLevel="1" x14ac:dyDescent="0.25">
      <c r="A70" t="s">
        <v>88</v>
      </c>
      <c r="C70" t="s">
        <v>87</v>
      </c>
      <c r="D70" s="11"/>
      <c r="E70" s="23"/>
      <c r="F70" s="18"/>
      <c r="G70" s="6">
        <f t="shared" si="2"/>
        <v>0</v>
      </c>
      <c r="R70" s="25" t="e">
        <f t="shared" si="3"/>
        <v>#N/A</v>
      </c>
    </row>
    <row r="71" spans="1:18" hidden="1" outlineLevel="1" x14ac:dyDescent="0.25">
      <c r="A71" t="s">
        <v>240</v>
      </c>
      <c r="C71" t="s">
        <v>89</v>
      </c>
      <c r="D71" s="11"/>
      <c r="E71" s="23"/>
      <c r="F71" s="18"/>
      <c r="G71" s="6">
        <f t="shared" si="2"/>
        <v>0</v>
      </c>
      <c r="R71" s="25" t="e">
        <f t="shared" si="3"/>
        <v>#N/A</v>
      </c>
    </row>
    <row r="72" spans="1:18" collapsed="1" x14ac:dyDescent="0.25">
      <c r="A72" s="1" t="s">
        <v>90</v>
      </c>
      <c r="B72" s="1" t="s">
        <v>91</v>
      </c>
      <c r="D72" s="4">
        <f>SUM(D73:D78)</f>
        <v>0</v>
      </c>
      <c r="E72" s="10"/>
      <c r="F72" s="18"/>
      <c r="G72" s="5">
        <f t="shared" si="2"/>
        <v>0</v>
      </c>
      <c r="R72" s="25" t="e">
        <f t="shared" si="3"/>
        <v>#N/A</v>
      </c>
    </row>
    <row r="73" spans="1:18" s="2" customFormat="1" hidden="1" outlineLevel="1" x14ac:dyDescent="0.25">
      <c r="A73" s="2" t="s">
        <v>191</v>
      </c>
      <c r="C73" s="2" t="s">
        <v>222</v>
      </c>
      <c r="D73" s="12"/>
      <c r="E73" s="22"/>
      <c r="F73" s="19"/>
      <c r="G73" s="20">
        <f t="shared" si="2"/>
        <v>0</v>
      </c>
      <c r="R73" s="25" t="e">
        <f t="shared" si="3"/>
        <v>#N/A</v>
      </c>
    </row>
    <row r="74" spans="1:18" hidden="1" outlineLevel="1" x14ac:dyDescent="0.25">
      <c r="A74" t="s">
        <v>92</v>
      </c>
      <c r="C74" t="s">
        <v>93</v>
      </c>
      <c r="D74" s="12"/>
      <c r="E74" s="22"/>
      <c r="F74" s="18"/>
      <c r="G74" s="6">
        <f t="shared" si="2"/>
        <v>0</v>
      </c>
      <c r="R74" s="25" t="e">
        <f t="shared" si="3"/>
        <v>#N/A</v>
      </c>
    </row>
    <row r="75" spans="1:18" hidden="1" outlineLevel="1" x14ac:dyDescent="0.25">
      <c r="A75" t="s">
        <v>94</v>
      </c>
      <c r="C75" t="s">
        <v>95</v>
      </c>
      <c r="D75" s="11"/>
      <c r="E75" s="23"/>
      <c r="F75" s="18"/>
      <c r="G75" s="6">
        <f t="shared" si="2"/>
        <v>0</v>
      </c>
      <c r="R75" s="25" t="e">
        <f t="shared" si="3"/>
        <v>#N/A</v>
      </c>
    </row>
    <row r="76" spans="1:18" hidden="1" outlineLevel="1" x14ac:dyDescent="0.25">
      <c r="A76" t="s">
        <v>96</v>
      </c>
      <c r="C76" t="s">
        <v>97</v>
      </c>
      <c r="D76" s="11"/>
      <c r="E76" s="23"/>
      <c r="F76" s="18"/>
      <c r="G76" s="6">
        <f t="shared" si="2"/>
        <v>0</v>
      </c>
      <c r="R76" s="25" t="e">
        <f t="shared" si="3"/>
        <v>#N/A</v>
      </c>
    </row>
    <row r="77" spans="1:18" hidden="1" outlineLevel="1" x14ac:dyDescent="0.25">
      <c r="A77" t="s">
        <v>98</v>
      </c>
      <c r="C77" t="s">
        <v>99</v>
      </c>
      <c r="D77" s="12"/>
      <c r="E77" s="22"/>
      <c r="F77" s="18"/>
      <c r="G77" s="6">
        <f t="shared" si="2"/>
        <v>0</v>
      </c>
      <c r="R77" s="25" t="e">
        <f t="shared" si="3"/>
        <v>#N/A</v>
      </c>
    </row>
    <row r="78" spans="1:18" hidden="1" outlineLevel="1" x14ac:dyDescent="0.25">
      <c r="A78" t="s">
        <v>100</v>
      </c>
      <c r="C78" t="s">
        <v>101</v>
      </c>
      <c r="D78" s="11"/>
      <c r="E78" s="23"/>
      <c r="F78" s="18"/>
      <c r="G78" s="6">
        <f t="shared" si="2"/>
        <v>0</v>
      </c>
      <c r="R78" s="25" t="e">
        <f t="shared" si="3"/>
        <v>#N/A</v>
      </c>
    </row>
    <row r="79" spans="1:18" collapsed="1" x14ac:dyDescent="0.25">
      <c r="A79" s="1" t="s">
        <v>102</v>
      </c>
      <c r="B79" s="1" t="s">
        <v>103</v>
      </c>
      <c r="C79" s="1"/>
      <c r="D79" s="4">
        <f>SUM(D80:D84)</f>
        <v>0</v>
      </c>
      <c r="E79" s="10"/>
      <c r="F79" s="18"/>
      <c r="G79" s="5">
        <f t="shared" si="2"/>
        <v>0</v>
      </c>
      <c r="R79" s="25" t="e">
        <f t="shared" si="3"/>
        <v>#N/A</v>
      </c>
    </row>
    <row r="80" spans="1:18" s="2" customFormat="1" hidden="1" outlineLevel="1" x14ac:dyDescent="0.25">
      <c r="A80" s="2" t="s">
        <v>193</v>
      </c>
      <c r="C80" s="2" t="s">
        <v>222</v>
      </c>
      <c r="D80" s="12"/>
      <c r="E80" s="22"/>
      <c r="F80" s="19"/>
      <c r="G80" s="20">
        <f t="shared" si="2"/>
        <v>0</v>
      </c>
      <c r="R80" s="25" t="e">
        <f t="shared" si="3"/>
        <v>#N/A</v>
      </c>
    </row>
    <row r="81" spans="1:18" hidden="1" outlineLevel="1" x14ac:dyDescent="0.25">
      <c r="A81" t="s">
        <v>104</v>
      </c>
      <c r="C81" t="s">
        <v>105</v>
      </c>
      <c r="D81" s="12"/>
      <c r="E81" s="22"/>
      <c r="F81" s="18"/>
      <c r="G81" s="6">
        <f t="shared" si="2"/>
        <v>0</v>
      </c>
      <c r="R81" s="25" t="e">
        <f t="shared" si="3"/>
        <v>#N/A</v>
      </c>
    </row>
    <row r="82" spans="1:18" hidden="1" outlineLevel="1" x14ac:dyDescent="0.25">
      <c r="A82" t="s">
        <v>106</v>
      </c>
      <c r="C82" t="s">
        <v>107</v>
      </c>
      <c r="D82" s="11"/>
      <c r="E82" s="23"/>
      <c r="F82" s="18"/>
      <c r="G82" s="6">
        <f t="shared" si="2"/>
        <v>0</v>
      </c>
      <c r="R82" s="25" t="e">
        <f t="shared" si="3"/>
        <v>#N/A</v>
      </c>
    </row>
    <row r="83" spans="1:18" hidden="1" outlineLevel="1" x14ac:dyDescent="0.25">
      <c r="A83" t="s">
        <v>108</v>
      </c>
      <c r="C83" t="s">
        <v>109</v>
      </c>
      <c r="D83" s="11"/>
      <c r="E83" s="23"/>
      <c r="F83" s="18"/>
      <c r="G83" s="6">
        <f t="shared" si="2"/>
        <v>0</v>
      </c>
      <c r="R83" s="25" t="e">
        <f t="shared" si="3"/>
        <v>#N/A</v>
      </c>
    </row>
    <row r="84" spans="1:18" hidden="1" outlineLevel="1" x14ac:dyDescent="0.25">
      <c r="A84" t="s">
        <v>110</v>
      </c>
      <c r="C84" t="s">
        <v>111</v>
      </c>
      <c r="D84" s="12"/>
      <c r="E84" s="22"/>
      <c r="F84" s="18"/>
      <c r="G84" s="6">
        <f t="shared" si="2"/>
        <v>0</v>
      </c>
      <c r="R84" s="25" t="e">
        <f t="shared" si="3"/>
        <v>#N/A</v>
      </c>
    </row>
    <row r="85" spans="1:18" collapsed="1" x14ac:dyDescent="0.25">
      <c r="A85" s="1" t="s">
        <v>112</v>
      </c>
      <c r="B85" s="1" t="s">
        <v>113</v>
      </c>
      <c r="C85" s="1"/>
      <c r="D85" s="4">
        <f>SUM(D86:D91)</f>
        <v>0</v>
      </c>
      <c r="E85" s="10"/>
      <c r="F85" s="18"/>
      <c r="G85" s="5">
        <f t="shared" si="2"/>
        <v>0</v>
      </c>
      <c r="R85" s="25" t="e">
        <f t="shared" si="3"/>
        <v>#N/A</v>
      </c>
    </row>
    <row r="86" spans="1:18" s="2" customFormat="1" hidden="1" outlineLevel="1" x14ac:dyDescent="0.25">
      <c r="A86" s="2" t="s">
        <v>194</v>
      </c>
      <c r="C86" s="2" t="s">
        <v>222</v>
      </c>
      <c r="D86" s="12"/>
      <c r="E86" s="22"/>
      <c r="F86" s="19"/>
      <c r="G86" s="20">
        <f t="shared" si="2"/>
        <v>0</v>
      </c>
      <c r="R86" s="25" t="e">
        <f t="shared" si="3"/>
        <v>#N/A</v>
      </c>
    </row>
    <row r="87" spans="1:18" hidden="1" outlineLevel="1" x14ac:dyDescent="0.25">
      <c r="A87" t="s">
        <v>114</v>
      </c>
      <c r="C87" t="s">
        <v>115</v>
      </c>
      <c r="D87" s="12"/>
      <c r="E87" s="22"/>
      <c r="F87" s="18"/>
      <c r="G87" s="6">
        <f t="shared" si="2"/>
        <v>0</v>
      </c>
      <c r="R87" s="25" t="e">
        <f t="shared" si="3"/>
        <v>#N/A</v>
      </c>
    </row>
    <row r="88" spans="1:18" hidden="1" outlineLevel="1" x14ac:dyDescent="0.25">
      <c r="A88" t="s">
        <v>116</v>
      </c>
      <c r="C88" t="s">
        <v>117</v>
      </c>
      <c r="D88" s="11"/>
      <c r="E88" s="23"/>
      <c r="F88" s="18"/>
      <c r="G88" s="6">
        <f t="shared" si="2"/>
        <v>0</v>
      </c>
      <c r="R88" s="25" t="e">
        <f t="shared" si="3"/>
        <v>#N/A</v>
      </c>
    </row>
    <row r="89" spans="1:18" hidden="1" outlineLevel="1" x14ac:dyDescent="0.25">
      <c r="A89" t="s">
        <v>118</v>
      </c>
      <c r="C89" t="s">
        <v>119</v>
      </c>
      <c r="D89" s="11"/>
      <c r="E89" s="23"/>
      <c r="F89" s="18"/>
      <c r="G89" s="6">
        <f t="shared" si="2"/>
        <v>0</v>
      </c>
      <c r="R89" s="25" t="e">
        <f t="shared" si="3"/>
        <v>#N/A</v>
      </c>
    </row>
    <row r="90" spans="1:18" hidden="1" outlineLevel="1" x14ac:dyDescent="0.25">
      <c r="A90" t="s">
        <v>118</v>
      </c>
      <c r="C90" t="s">
        <v>120</v>
      </c>
      <c r="D90" s="12"/>
      <c r="E90" s="22"/>
      <c r="F90" s="18"/>
      <c r="G90" s="6">
        <f t="shared" si="2"/>
        <v>0</v>
      </c>
      <c r="R90" s="25" t="e">
        <f t="shared" si="3"/>
        <v>#N/A</v>
      </c>
    </row>
    <row r="91" spans="1:18" hidden="1" outlineLevel="1" x14ac:dyDescent="0.25">
      <c r="A91" t="s">
        <v>121</v>
      </c>
      <c r="C91" t="s">
        <v>122</v>
      </c>
      <c r="D91" s="11"/>
      <c r="E91" s="23"/>
      <c r="F91" s="18"/>
      <c r="G91" s="6">
        <f t="shared" si="2"/>
        <v>0</v>
      </c>
      <c r="R91" s="25" t="e">
        <f t="shared" si="3"/>
        <v>#N/A</v>
      </c>
    </row>
    <row r="92" spans="1:18" collapsed="1" x14ac:dyDescent="0.25">
      <c r="A92" s="1" t="s">
        <v>123</v>
      </c>
      <c r="B92" s="1" t="s">
        <v>124</v>
      </c>
      <c r="C92" s="1"/>
      <c r="D92" s="4">
        <f>SUM(D93:D96)</f>
        <v>0</v>
      </c>
      <c r="E92" s="10"/>
      <c r="F92" s="18"/>
      <c r="G92" s="5">
        <f t="shared" si="2"/>
        <v>0</v>
      </c>
      <c r="R92" s="25" t="e">
        <f t="shared" si="3"/>
        <v>#N/A</v>
      </c>
    </row>
    <row r="93" spans="1:18" s="2" customFormat="1" hidden="1" outlineLevel="1" x14ac:dyDescent="0.25">
      <c r="A93" s="2" t="s">
        <v>195</v>
      </c>
      <c r="C93" s="2" t="s">
        <v>222</v>
      </c>
      <c r="D93" s="12"/>
      <c r="E93" s="22"/>
      <c r="F93" s="19"/>
      <c r="G93" s="20">
        <f t="shared" si="2"/>
        <v>0</v>
      </c>
      <c r="R93" s="25" t="e">
        <f t="shared" ref="R93:R122" si="4">IF((G93)=0,#N/A,G93)</f>
        <v>#N/A</v>
      </c>
    </row>
    <row r="94" spans="1:18" hidden="1" outlineLevel="1" x14ac:dyDescent="0.25">
      <c r="A94" t="s">
        <v>125</v>
      </c>
      <c r="C94" t="s">
        <v>126</v>
      </c>
      <c r="D94" s="12"/>
      <c r="E94" s="22"/>
      <c r="F94" s="18"/>
      <c r="G94" s="6">
        <f t="shared" si="2"/>
        <v>0</v>
      </c>
      <c r="R94" s="25" t="e">
        <f t="shared" si="4"/>
        <v>#N/A</v>
      </c>
    </row>
    <row r="95" spans="1:18" hidden="1" outlineLevel="1" x14ac:dyDescent="0.25">
      <c r="A95" t="s">
        <v>127</v>
      </c>
      <c r="C95" t="s">
        <v>128</v>
      </c>
      <c r="D95" s="11"/>
      <c r="E95" s="23"/>
      <c r="F95" s="18"/>
      <c r="G95" s="6">
        <f t="shared" si="2"/>
        <v>0</v>
      </c>
      <c r="R95" s="25" t="e">
        <f t="shared" si="4"/>
        <v>#N/A</v>
      </c>
    </row>
    <row r="96" spans="1:18" hidden="1" outlineLevel="1" x14ac:dyDescent="0.25">
      <c r="A96" t="s">
        <v>129</v>
      </c>
      <c r="C96" t="s">
        <v>130</v>
      </c>
      <c r="D96" s="11"/>
      <c r="E96" s="23"/>
      <c r="F96" s="18"/>
      <c r="G96" s="6">
        <f t="shared" si="2"/>
        <v>0</v>
      </c>
      <c r="R96" s="25" t="e">
        <f t="shared" si="4"/>
        <v>#N/A</v>
      </c>
    </row>
    <row r="97" spans="1:18" collapsed="1" x14ac:dyDescent="0.25">
      <c r="A97" s="1" t="s">
        <v>131</v>
      </c>
      <c r="B97" s="1" t="s">
        <v>13</v>
      </c>
      <c r="C97" s="1"/>
      <c r="D97" s="4">
        <f>SUM(D98:D104)</f>
        <v>0</v>
      </c>
      <c r="E97" s="10"/>
      <c r="F97" s="18"/>
      <c r="G97" s="5">
        <f t="shared" si="2"/>
        <v>0</v>
      </c>
      <c r="R97" s="25" t="e">
        <f t="shared" si="4"/>
        <v>#N/A</v>
      </c>
    </row>
    <row r="98" spans="1:18" s="2" customFormat="1" hidden="1" outlineLevel="1" x14ac:dyDescent="0.25">
      <c r="A98" s="2" t="s">
        <v>196</v>
      </c>
      <c r="C98" s="2" t="s">
        <v>222</v>
      </c>
      <c r="D98" s="12"/>
      <c r="E98" s="22"/>
      <c r="F98" s="19"/>
      <c r="G98" s="20">
        <f t="shared" si="2"/>
        <v>0</v>
      </c>
      <c r="R98" s="25" t="e">
        <f t="shared" si="4"/>
        <v>#N/A</v>
      </c>
    </row>
    <row r="99" spans="1:18" hidden="1" outlineLevel="1" x14ac:dyDescent="0.25">
      <c r="A99" t="s">
        <v>132</v>
      </c>
      <c r="C99" t="s">
        <v>133</v>
      </c>
      <c r="D99" s="12"/>
      <c r="E99" s="22"/>
      <c r="F99" s="18"/>
      <c r="G99" s="6">
        <f t="shared" si="2"/>
        <v>0</v>
      </c>
      <c r="R99" s="25" t="e">
        <f t="shared" si="4"/>
        <v>#N/A</v>
      </c>
    </row>
    <row r="100" spans="1:18" hidden="1" outlineLevel="1" x14ac:dyDescent="0.25">
      <c r="A100" t="s">
        <v>134</v>
      </c>
      <c r="C100" t="s">
        <v>135</v>
      </c>
      <c r="D100" s="11"/>
      <c r="E100" s="23"/>
      <c r="F100" s="18"/>
      <c r="G100" s="6">
        <f t="shared" si="2"/>
        <v>0</v>
      </c>
      <c r="R100" s="25" t="e">
        <f t="shared" si="4"/>
        <v>#N/A</v>
      </c>
    </row>
    <row r="101" spans="1:18" hidden="1" outlineLevel="1" x14ac:dyDescent="0.25">
      <c r="A101" t="s">
        <v>136</v>
      </c>
      <c r="C101" t="s">
        <v>137</v>
      </c>
      <c r="D101" s="11"/>
      <c r="E101" s="23"/>
      <c r="F101" s="18"/>
      <c r="G101" s="6">
        <f t="shared" si="2"/>
        <v>0</v>
      </c>
      <c r="R101" s="25" t="e">
        <f t="shared" si="4"/>
        <v>#N/A</v>
      </c>
    </row>
    <row r="102" spans="1:18" hidden="1" outlineLevel="1" x14ac:dyDescent="0.25">
      <c r="A102" t="s">
        <v>138</v>
      </c>
      <c r="C102" t="s">
        <v>139</v>
      </c>
      <c r="D102" s="12"/>
      <c r="E102" s="22"/>
      <c r="F102" s="18"/>
      <c r="G102" s="6">
        <f t="shared" si="2"/>
        <v>0</v>
      </c>
      <c r="R102" s="25" t="e">
        <f t="shared" si="4"/>
        <v>#N/A</v>
      </c>
    </row>
    <row r="103" spans="1:18" hidden="1" outlineLevel="1" x14ac:dyDescent="0.25">
      <c r="A103" t="s">
        <v>140</v>
      </c>
      <c r="C103" t="s">
        <v>173</v>
      </c>
      <c r="D103" s="11"/>
      <c r="E103" s="23"/>
      <c r="F103" s="18"/>
      <c r="G103" s="6">
        <f t="shared" si="2"/>
        <v>0</v>
      </c>
      <c r="R103" s="25" t="e">
        <f t="shared" si="4"/>
        <v>#N/A</v>
      </c>
    </row>
    <row r="104" spans="1:18" hidden="1" outlineLevel="1" x14ac:dyDescent="0.25">
      <c r="A104" t="s">
        <v>142</v>
      </c>
      <c r="C104" t="s">
        <v>141</v>
      </c>
      <c r="D104" s="11"/>
      <c r="E104" s="23"/>
      <c r="F104" s="18"/>
      <c r="G104" s="6">
        <f t="shared" si="2"/>
        <v>0</v>
      </c>
      <c r="R104" s="25" t="e">
        <f t="shared" si="4"/>
        <v>#N/A</v>
      </c>
    </row>
    <row r="105" spans="1:18" collapsed="1" x14ac:dyDescent="0.25">
      <c r="A105" s="1" t="s">
        <v>157</v>
      </c>
      <c r="B105" s="1" t="s">
        <v>143</v>
      </c>
      <c r="C105" s="1"/>
      <c r="D105" s="4">
        <f>SUM(D106:D117)</f>
        <v>0</v>
      </c>
      <c r="E105" s="10"/>
      <c r="F105" s="18"/>
      <c r="G105" s="5">
        <f t="shared" si="2"/>
        <v>0</v>
      </c>
      <c r="R105" s="25" t="e">
        <f t="shared" si="4"/>
        <v>#N/A</v>
      </c>
    </row>
    <row r="106" spans="1:18" s="2" customFormat="1" hidden="1" outlineLevel="1" x14ac:dyDescent="0.25">
      <c r="A106" s="2" t="s">
        <v>192</v>
      </c>
      <c r="C106" s="2" t="s">
        <v>222</v>
      </c>
      <c r="D106" s="12"/>
      <c r="E106" s="22"/>
      <c r="F106" s="19"/>
      <c r="G106" s="20">
        <f t="shared" si="2"/>
        <v>0</v>
      </c>
      <c r="R106" s="25" t="e">
        <f t="shared" si="4"/>
        <v>#N/A</v>
      </c>
    </row>
    <row r="107" spans="1:18" hidden="1" outlineLevel="1" x14ac:dyDescent="0.25">
      <c r="A107" t="s">
        <v>159</v>
      </c>
      <c r="C107" t="s">
        <v>144</v>
      </c>
      <c r="D107" s="12"/>
      <c r="E107" s="22"/>
      <c r="F107" s="18"/>
      <c r="G107" s="6">
        <f t="shared" si="2"/>
        <v>0</v>
      </c>
      <c r="R107" s="25" t="e">
        <f t="shared" si="4"/>
        <v>#N/A</v>
      </c>
    </row>
    <row r="108" spans="1:18" hidden="1" outlineLevel="1" x14ac:dyDescent="0.25">
      <c r="A108" t="s">
        <v>161</v>
      </c>
      <c r="C108" t="s">
        <v>145</v>
      </c>
      <c r="D108" s="11"/>
      <c r="E108" s="23"/>
      <c r="F108" s="18"/>
      <c r="G108" s="6">
        <f t="shared" si="2"/>
        <v>0</v>
      </c>
      <c r="R108" s="25" t="e">
        <f t="shared" si="4"/>
        <v>#N/A</v>
      </c>
    </row>
    <row r="109" spans="1:18" hidden="1" outlineLevel="1" x14ac:dyDescent="0.25">
      <c r="A109" t="s">
        <v>162</v>
      </c>
      <c r="C109" t="s">
        <v>147</v>
      </c>
      <c r="D109" s="11"/>
      <c r="E109" s="23"/>
      <c r="F109" s="18"/>
      <c r="G109" s="6">
        <f t="shared" si="2"/>
        <v>0</v>
      </c>
      <c r="R109" s="25" t="e">
        <f t="shared" si="4"/>
        <v>#N/A</v>
      </c>
    </row>
    <row r="110" spans="1:18" hidden="1" outlineLevel="1" x14ac:dyDescent="0.25">
      <c r="A110" t="s">
        <v>164</v>
      </c>
      <c r="C110" t="s">
        <v>146</v>
      </c>
      <c r="D110" s="12"/>
      <c r="E110" s="22"/>
      <c r="F110" s="18"/>
      <c r="G110" s="6">
        <f t="shared" si="2"/>
        <v>0</v>
      </c>
      <c r="R110" s="25" t="e">
        <f t="shared" si="4"/>
        <v>#N/A</v>
      </c>
    </row>
    <row r="111" spans="1:18" hidden="1" outlineLevel="1" x14ac:dyDescent="0.25">
      <c r="A111" t="s">
        <v>166</v>
      </c>
      <c r="C111" t="s">
        <v>148</v>
      </c>
      <c r="D111" s="11"/>
      <c r="E111" s="23"/>
      <c r="F111" s="18"/>
      <c r="G111" s="6">
        <f t="shared" si="2"/>
        <v>0</v>
      </c>
      <c r="R111" s="25" t="e">
        <f t="shared" si="4"/>
        <v>#N/A</v>
      </c>
    </row>
    <row r="112" spans="1:18" hidden="1" outlineLevel="1" x14ac:dyDescent="0.25">
      <c r="A112" t="s">
        <v>168</v>
      </c>
      <c r="C112" t="s">
        <v>149</v>
      </c>
      <c r="D112" s="11"/>
      <c r="E112" s="23"/>
      <c r="F112" s="18"/>
      <c r="G112" s="6">
        <f t="shared" si="2"/>
        <v>0</v>
      </c>
      <c r="R112" s="25" t="e">
        <f t="shared" si="4"/>
        <v>#N/A</v>
      </c>
    </row>
    <row r="113" spans="1:18" hidden="1" outlineLevel="1" x14ac:dyDescent="0.25">
      <c r="A113" t="s">
        <v>170</v>
      </c>
      <c r="C113" t="s">
        <v>174</v>
      </c>
      <c r="D113" s="11"/>
      <c r="E113" s="23"/>
      <c r="F113" s="18"/>
      <c r="G113" s="6">
        <f t="shared" si="2"/>
        <v>0</v>
      </c>
      <c r="R113" s="25" t="e">
        <f t="shared" si="4"/>
        <v>#N/A</v>
      </c>
    </row>
    <row r="114" spans="1:18" hidden="1" outlineLevel="1" x14ac:dyDescent="0.25">
      <c r="A114" t="s">
        <v>197</v>
      </c>
      <c r="C114" t="s">
        <v>151</v>
      </c>
      <c r="D114" s="11"/>
      <c r="E114" s="23"/>
      <c r="F114" s="18"/>
      <c r="G114" s="6">
        <f t="shared" si="2"/>
        <v>0</v>
      </c>
      <c r="R114" s="25" t="e">
        <f t="shared" si="4"/>
        <v>#N/A</v>
      </c>
    </row>
    <row r="115" spans="1:18" hidden="1" outlineLevel="1" x14ac:dyDescent="0.25">
      <c r="A115" t="s">
        <v>198</v>
      </c>
      <c r="C115" t="s">
        <v>150</v>
      </c>
      <c r="D115" s="11"/>
      <c r="E115" s="23"/>
      <c r="F115" s="18"/>
      <c r="G115" s="6">
        <f t="shared" si="2"/>
        <v>0</v>
      </c>
      <c r="R115" s="25" t="e">
        <f t="shared" si="4"/>
        <v>#N/A</v>
      </c>
    </row>
    <row r="116" spans="1:18" hidden="1" outlineLevel="1" x14ac:dyDescent="0.25">
      <c r="A116" t="s">
        <v>199</v>
      </c>
      <c r="C116" t="s">
        <v>152</v>
      </c>
      <c r="D116" s="11"/>
      <c r="E116" s="23"/>
      <c r="F116" s="18"/>
      <c r="G116" s="6">
        <f t="shared" si="2"/>
        <v>0</v>
      </c>
      <c r="R116" s="25" t="e">
        <f t="shared" si="4"/>
        <v>#N/A</v>
      </c>
    </row>
    <row r="117" spans="1:18" hidden="1" outlineLevel="1" x14ac:dyDescent="0.25">
      <c r="A117" t="s">
        <v>200</v>
      </c>
      <c r="C117" t="s">
        <v>153</v>
      </c>
      <c r="D117" s="11"/>
      <c r="E117" s="23"/>
      <c r="F117" s="18"/>
      <c r="G117" s="6">
        <f t="shared" si="2"/>
        <v>0</v>
      </c>
      <c r="R117" s="25" t="e">
        <f t="shared" si="4"/>
        <v>#N/A</v>
      </c>
    </row>
    <row r="118" spans="1:18" collapsed="1" x14ac:dyDescent="0.25">
      <c r="A118" s="1" t="s">
        <v>201</v>
      </c>
      <c r="B118" s="1" t="s">
        <v>154</v>
      </c>
      <c r="C118" s="1"/>
      <c r="D118" s="4">
        <f>SUM(D119:D121)</f>
        <v>0</v>
      </c>
      <c r="E118" s="10"/>
      <c r="F118" s="18"/>
      <c r="G118" s="5">
        <f t="shared" si="2"/>
        <v>0</v>
      </c>
      <c r="R118" s="25" t="e">
        <f t="shared" si="4"/>
        <v>#N/A</v>
      </c>
    </row>
    <row r="119" spans="1:18" s="2" customFormat="1" hidden="1" outlineLevel="1" x14ac:dyDescent="0.25">
      <c r="A119" s="2" t="s">
        <v>216</v>
      </c>
      <c r="C119" s="2" t="s">
        <v>222</v>
      </c>
      <c r="D119" s="12"/>
      <c r="E119" s="22"/>
      <c r="F119" s="19"/>
      <c r="G119" s="20">
        <f t="shared" si="2"/>
        <v>0</v>
      </c>
      <c r="R119" s="25" t="e">
        <f t="shared" si="4"/>
        <v>#N/A</v>
      </c>
    </row>
    <row r="120" spans="1:18" hidden="1" outlineLevel="1" x14ac:dyDescent="0.25">
      <c r="A120" t="s">
        <v>202</v>
      </c>
      <c r="C120" t="s">
        <v>156</v>
      </c>
      <c r="D120" s="12"/>
      <c r="E120" s="22"/>
      <c r="F120" s="18"/>
      <c r="G120" s="6">
        <f t="shared" si="2"/>
        <v>0</v>
      </c>
      <c r="R120" s="25" t="e">
        <f t="shared" si="4"/>
        <v>#N/A</v>
      </c>
    </row>
    <row r="121" spans="1:18" hidden="1" outlineLevel="1" x14ac:dyDescent="0.25">
      <c r="A121" t="s">
        <v>203</v>
      </c>
      <c r="C121" t="s">
        <v>155</v>
      </c>
      <c r="D121" s="11"/>
      <c r="E121" s="23"/>
      <c r="F121" s="18"/>
      <c r="G121" s="6">
        <f t="shared" si="2"/>
        <v>0</v>
      </c>
      <c r="R121" s="25" t="e">
        <f t="shared" si="4"/>
        <v>#N/A</v>
      </c>
    </row>
    <row r="122" spans="1:18" collapsed="1" x14ac:dyDescent="0.25">
      <c r="A122" s="1" t="s">
        <v>204</v>
      </c>
      <c r="B122" s="1" t="s">
        <v>158</v>
      </c>
      <c r="C122" s="1"/>
      <c r="D122" s="4">
        <f>SUM(D123:D129)</f>
        <v>0</v>
      </c>
      <c r="E122" s="10"/>
      <c r="F122" s="18"/>
      <c r="G122" s="5">
        <f t="shared" ref="G122:G129" si="5">D122/D$6*12 + E122/E$6*12</f>
        <v>0</v>
      </c>
      <c r="R122" s="25" t="e">
        <f t="shared" si="4"/>
        <v>#N/A</v>
      </c>
    </row>
    <row r="123" spans="1:18" s="2" customFormat="1" hidden="1" outlineLevel="1" x14ac:dyDescent="0.25">
      <c r="A123" s="2" t="s">
        <v>205</v>
      </c>
      <c r="C123" s="2" t="s">
        <v>222</v>
      </c>
      <c r="D123" s="12"/>
      <c r="E123" s="22"/>
      <c r="F123" s="19"/>
      <c r="G123" s="20">
        <f t="shared" si="5"/>
        <v>0</v>
      </c>
      <c r="R123" s="28"/>
    </row>
    <row r="124" spans="1:18" hidden="1" outlineLevel="1" x14ac:dyDescent="0.25">
      <c r="A124" t="s">
        <v>206</v>
      </c>
      <c r="C124" t="s">
        <v>160</v>
      </c>
      <c r="D124" s="12"/>
      <c r="E124" s="22"/>
      <c r="F124" s="18"/>
      <c r="G124" s="6">
        <f t="shared" si="5"/>
        <v>0</v>
      </c>
      <c r="R124" s="28"/>
    </row>
    <row r="125" spans="1:18" hidden="1" outlineLevel="1" x14ac:dyDescent="0.25">
      <c r="A125" t="s">
        <v>207</v>
      </c>
      <c r="C125" t="s">
        <v>238</v>
      </c>
      <c r="D125" s="11"/>
      <c r="E125" s="23"/>
      <c r="F125" s="18"/>
      <c r="G125" s="6">
        <f t="shared" si="5"/>
        <v>0</v>
      </c>
      <c r="R125" s="28"/>
    </row>
    <row r="126" spans="1:18" hidden="1" outlineLevel="1" x14ac:dyDescent="0.25">
      <c r="A126" t="s">
        <v>208</v>
      </c>
      <c r="C126" t="s">
        <v>163</v>
      </c>
      <c r="D126" s="11"/>
      <c r="E126" s="23"/>
      <c r="F126" s="18"/>
      <c r="G126" s="6">
        <f t="shared" si="5"/>
        <v>0</v>
      </c>
      <c r="R126" s="28"/>
    </row>
    <row r="127" spans="1:18" hidden="1" outlineLevel="1" x14ac:dyDescent="0.25">
      <c r="A127" t="s">
        <v>209</v>
      </c>
      <c r="C127" t="s">
        <v>165</v>
      </c>
      <c r="D127" s="12"/>
      <c r="E127" s="22"/>
      <c r="F127" s="18"/>
      <c r="G127" s="6">
        <f t="shared" si="5"/>
        <v>0</v>
      </c>
      <c r="R127" s="28"/>
    </row>
    <row r="128" spans="1:18" hidden="1" outlineLevel="1" x14ac:dyDescent="0.25">
      <c r="A128" t="s">
        <v>210</v>
      </c>
      <c r="C128" t="s">
        <v>167</v>
      </c>
      <c r="D128" s="11"/>
      <c r="E128" s="23"/>
      <c r="F128" s="18"/>
      <c r="G128" s="6">
        <f t="shared" si="5"/>
        <v>0</v>
      </c>
      <c r="R128" s="28"/>
    </row>
    <row r="129" spans="1:18" hidden="1" outlineLevel="1" x14ac:dyDescent="0.25">
      <c r="A129" t="s">
        <v>211</v>
      </c>
      <c r="C129" t="s">
        <v>169</v>
      </c>
      <c r="D129" s="11"/>
      <c r="E129" s="23"/>
      <c r="F129" s="18"/>
      <c r="G129" s="6">
        <f t="shared" si="5"/>
        <v>0</v>
      </c>
      <c r="R129" s="28"/>
    </row>
    <row r="130" spans="1:18" collapsed="1" x14ac:dyDescent="0.25">
      <c r="R130" s="28"/>
    </row>
  </sheetData>
  <sheetProtection algorithmName="SHA-512" hashValue="Um0Mw2VX+MS1HGljlasQ4pyEslI6iwk3h8ifEz6g2/N51thvJuMPoJ3PBMbMi4RCuL+8r9nR8uCQxovtEpGPrA==" saltValue="evfG0TgjYz+2D5K9EZoEiA==" spinCount="100000" sheet="1" formatCells="0" formatColumns="0" formatRows="0" pivotTables="0"/>
  <mergeCells count="1">
    <mergeCell ref="B1:G1"/>
  </mergeCells>
  <pageMargins left="0.7" right="0.7" top="0.78740157499999996" bottom="0.78740157499999996"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DF605B-0C0B-4709-A4BD-F626F698A0D2}">
  <sheetPr codeName="Tabelle2"/>
  <dimension ref="A1:Q32"/>
  <sheetViews>
    <sheetView workbookViewId="0">
      <selection activeCell="S19" sqref="S19"/>
    </sheetView>
  </sheetViews>
  <sheetFormatPr baseColWidth="10" defaultRowHeight="15" x14ac:dyDescent="0.25"/>
  <cols>
    <col min="1" max="1" width="13.28515625" customWidth="1"/>
    <col min="2" max="2" width="17" customWidth="1"/>
  </cols>
  <sheetData>
    <row r="1" spans="1:17" s="8" customFormat="1" ht="62.25" customHeight="1" x14ac:dyDescent="0.25">
      <c r="B1" s="32" t="s">
        <v>226</v>
      </c>
      <c r="C1" s="31"/>
      <c r="D1" s="31"/>
      <c r="E1" s="31"/>
      <c r="F1" s="31"/>
      <c r="G1" s="31"/>
      <c r="H1" s="33"/>
      <c r="I1" s="33"/>
      <c r="J1" s="33"/>
      <c r="K1" s="33"/>
      <c r="L1" s="33"/>
      <c r="M1" s="33"/>
      <c r="N1" s="34"/>
      <c r="O1" s="34"/>
      <c r="P1" s="34"/>
      <c r="Q1" s="34"/>
    </row>
    <row r="2" spans="1:17" x14ac:dyDescent="0.25">
      <c r="A2" t="s">
        <v>227</v>
      </c>
    </row>
    <row r="4" spans="1:17" x14ac:dyDescent="0.25">
      <c r="A4" t="s">
        <v>219</v>
      </c>
      <c r="C4" s="5">
        <f>'Haushaltsbuch Finanzen-Fit'!G10</f>
        <v>0</v>
      </c>
      <c r="J4" t="s">
        <v>220</v>
      </c>
      <c r="L4" s="5">
        <f>'Haushaltsbuch Finanzen-Fit'!G61</f>
        <v>0</v>
      </c>
    </row>
    <row r="6" spans="1:17" x14ac:dyDescent="0.25">
      <c r="I6" s="35"/>
    </row>
    <row r="7" spans="1:17" x14ac:dyDescent="0.25">
      <c r="I7" s="35"/>
    </row>
    <row r="8" spans="1:17" x14ac:dyDescent="0.25">
      <c r="I8" s="35"/>
    </row>
    <row r="9" spans="1:17" x14ac:dyDescent="0.25">
      <c r="I9" s="35"/>
    </row>
    <row r="10" spans="1:17" x14ac:dyDescent="0.25">
      <c r="I10" s="35"/>
    </row>
    <row r="11" spans="1:17" x14ac:dyDescent="0.25">
      <c r="I11" s="35"/>
    </row>
    <row r="12" spans="1:17" x14ac:dyDescent="0.25">
      <c r="I12" s="35"/>
    </row>
    <row r="13" spans="1:17" x14ac:dyDescent="0.25">
      <c r="I13" s="35"/>
    </row>
    <row r="14" spans="1:17" x14ac:dyDescent="0.25">
      <c r="I14" s="35"/>
    </row>
    <row r="15" spans="1:17" x14ac:dyDescent="0.25">
      <c r="I15" s="35"/>
    </row>
    <row r="16" spans="1:17" x14ac:dyDescent="0.25">
      <c r="I16" s="35"/>
    </row>
    <row r="17" spans="1:9" x14ac:dyDescent="0.25">
      <c r="I17" s="35"/>
    </row>
    <row r="18" spans="1:9" x14ac:dyDescent="0.25">
      <c r="I18" s="35"/>
    </row>
    <row r="19" spans="1:9" x14ac:dyDescent="0.25">
      <c r="I19" s="35"/>
    </row>
    <row r="20" spans="1:9" x14ac:dyDescent="0.25">
      <c r="I20" s="35"/>
    </row>
    <row r="21" spans="1:9" x14ac:dyDescent="0.25">
      <c r="I21" s="35"/>
    </row>
    <row r="22" spans="1:9" x14ac:dyDescent="0.25">
      <c r="I22" s="35"/>
    </row>
    <row r="23" spans="1:9" x14ac:dyDescent="0.25">
      <c r="I23" s="35"/>
    </row>
    <row r="24" spans="1:9" x14ac:dyDescent="0.25">
      <c r="I24" s="35"/>
    </row>
    <row r="25" spans="1:9" x14ac:dyDescent="0.25">
      <c r="I25" s="35"/>
    </row>
    <row r="26" spans="1:9" x14ac:dyDescent="0.25">
      <c r="I26" s="35"/>
    </row>
    <row r="27" spans="1:9" x14ac:dyDescent="0.25">
      <c r="I27" s="35"/>
    </row>
    <row r="28" spans="1:9" x14ac:dyDescent="0.25">
      <c r="I28" s="35"/>
    </row>
    <row r="29" spans="1:9" x14ac:dyDescent="0.25">
      <c r="A29" t="s">
        <v>220</v>
      </c>
      <c r="I29" s="35"/>
    </row>
    <row r="30" spans="1:9" x14ac:dyDescent="0.25">
      <c r="I30" s="35"/>
    </row>
    <row r="31" spans="1:9" x14ac:dyDescent="0.25">
      <c r="I31" s="35"/>
    </row>
    <row r="32" spans="1:9" x14ac:dyDescent="0.25">
      <c r="I32" s="35"/>
    </row>
  </sheetData>
  <mergeCells count="2">
    <mergeCell ref="B1:Q1"/>
    <mergeCell ref="I6:I32"/>
  </mergeCells>
  <pageMargins left="0.7" right="0.7" top="0.78740157499999996" bottom="0.78740157499999996"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A8035C-0D50-45B7-98A7-A0F6F31AB3D6}">
  <sheetPr codeName="Tabelle3"/>
  <dimension ref="A1:Q31"/>
  <sheetViews>
    <sheetView workbookViewId="0">
      <selection activeCell="Q8" sqref="Q8"/>
    </sheetView>
  </sheetViews>
  <sheetFormatPr baseColWidth="10" defaultRowHeight="15" x14ac:dyDescent="0.25"/>
  <cols>
    <col min="1" max="1" width="13.28515625" customWidth="1"/>
  </cols>
  <sheetData>
    <row r="1" spans="1:17" ht="60.75" customHeight="1" x14ac:dyDescent="0.25">
      <c r="B1" s="32" t="s">
        <v>228</v>
      </c>
      <c r="C1" s="33"/>
      <c r="D1" s="33"/>
      <c r="E1" s="33"/>
      <c r="F1" s="33"/>
      <c r="G1" s="33"/>
      <c r="H1" s="33"/>
      <c r="I1" s="33"/>
      <c r="J1" s="33"/>
      <c r="K1" s="33"/>
      <c r="L1" s="33"/>
      <c r="M1" s="33"/>
      <c r="N1" s="27"/>
      <c r="O1" s="27"/>
      <c r="P1" s="27"/>
      <c r="Q1" s="27"/>
    </row>
    <row r="3" spans="1:17" x14ac:dyDescent="0.25">
      <c r="A3" s="36" t="s">
        <v>229</v>
      </c>
      <c r="B3" s="36"/>
      <c r="C3" s="36"/>
      <c r="D3" s="36"/>
      <c r="E3" s="36"/>
      <c r="F3" s="36"/>
      <c r="G3" s="36"/>
      <c r="H3" s="36"/>
      <c r="I3" s="36"/>
      <c r="J3" s="36"/>
      <c r="K3" s="36"/>
      <c r="L3" s="36"/>
      <c r="M3" s="36"/>
    </row>
    <row r="4" spans="1:17" x14ac:dyDescent="0.25">
      <c r="A4" s="36"/>
      <c r="B4" s="36"/>
      <c r="C4" s="36"/>
      <c r="D4" s="36"/>
      <c r="E4" s="36"/>
      <c r="F4" s="36"/>
      <c r="G4" s="36"/>
      <c r="H4" s="36"/>
      <c r="I4" s="36"/>
      <c r="J4" s="36"/>
      <c r="K4" s="36"/>
      <c r="L4" s="36"/>
      <c r="M4" s="36"/>
    </row>
    <row r="5" spans="1:17" x14ac:dyDescent="0.25">
      <c r="A5" s="36"/>
      <c r="B5" s="36"/>
      <c r="C5" s="36"/>
      <c r="D5" s="36"/>
      <c r="E5" s="36"/>
      <c r="F5" s="36"/>
      <c r="G5" s="36"/>
      <c r="H5" s="36"/>
      <c r="I5" s="36"/>
      <c r="J5" s="36"/>
      <c r="K5" s="36"/>
      <c r="L5" s="36"/>
      <c r="M5" s="36"/>
    </row>
    <row r="6" spans="1:17" x14ac:dyDescent="0.25">
      <c r="A6" s="30"/>
      <c r="B6" s="30"/>
      <c r="C6" s="30"/>
      <c r="D6" s="30"/>
      <c r="E6" s="30"/>
      <c r="F6" s="30"/>
      <c r="G6" s="30"/>
      <c r="H6" s="30"/>
      <c r="I6" s="30"/>
      <c r="J6" s="30"/>
      <c r="K6" s="30"/>
      <c r="L6" s="30"/>
      <c r="M6" s="30"/>
    </row>
    <row r="7" spans="1:17" x14ac:dyDescent="0.25">
      <c r="A7" s="29" t="s">
        <v>230</v>
      </c>
      <c r="B7" s="26"/>
      <c r="C7" s="26"/>
      <c r="D7" s="26"/>
      <c r="E7" s="26"/>
      <c r="F7" s="26"/>
      <c r="G7" s="26"/>
      <c r="H7" s="26"/>
      <c r="I7" s="26"/>
      <c r="J7" s="26"/>
      <c r="K7" s="26"/>
      <c r="L7" s="26"/>
      <c r="M7" s="26"/>
    </row>
    <row r="8" spans="1:17" x14ac:dyDescent="0.25">
      <c r="A8" s="36" t="s">
        <v>232</v>
      </c>
      <c r="B8" s="36"/>
      <c r="C8" s="36"/>
      <c r="D8" s="36"/>
      <c r="E8" s="36"/>
      <c r="F8" s="36"/>
      <c r="G8" s="36"/>
      <c r="H8" s="36"/>
      <c r="I8" s="36"/>
      <c r="J8" s="36"/>
      <c r="K8" s="36"/>
      <c r="L8" s="36"/>
      <c r="M8" s="36"/>
    </row>
    <row r="9" spans="1:17" x14ac:dyDescent="0.25">
      <c r="A9" s="36"/>
      <c r="B9" s="36"/>
      <c r="C9" s="36"/>
      <c r="D9" s="36"/>
      <c r="E9" s="36"/>
      <c r="F9" s="36"/>
      <c r="G9" s="36"/>
      <c r="H9" s="36"/>
      <c r="I9" s="36"/>
      <c r="J9" s="36"/>
      <c r="K9" s="36"/>
      <c r="L9" s="36"/>
      <c r="M9" s="36"/>
    </row>
    <row r="10" spans="1:17" x14ac:dyDescent="0.25">
      <c r="A10" s="36"/>
      <c r="B10" s="36"/>
      <c r="C10" s="36"/>
      <c r="D10" s="36"/>
      <c r="E10" s="36"/>
      <c r="F10" s="36"/>
      <c r="G10" s="36"/>
      <c r="H10" s="36"/>
      <c r="I10" s="36"/>
      <c r="J10" s="36"/>
      <c r="K10" s="36"/>
      <c r="L10" s="36"/>
      <c r="M10" s="36"/>
    </row>
    <row r="11" spans="1:17" x14ac:dyDescent="0.25">
      <c r="A11" s="36"/>
      <c r="B11" s="36"/>
      <c r="C11" s="36"/>
      <c r="D11" s="36"/>
      <c r="E11" s="36"/>
      <c r="F11" s="36"/>
      <c r="G11" s="36"/>
      <c r="H11" s="36"/>
      <c r="I11" s="36"/>
      <c r="J11" s="36"/>
      <c r="K11" s="36"/>
      <c r="L11" s="36"/>
      <c r="M11" s="36"/>
    </row>
    <row r="12" spans="1:17" x14ac:dyDescent="0.25">
      <c r="A12" s="36"/>
      <c r="B12" s="36"/>
      <c r="C12" s="36"/>
      <c r="D12" s="36"/>
      <c r="E12" s="36"/>
      <c r="F12" s="36"/>
      <c r="G12" s="36"/>
      <c r="H12" s="36"/>
      <c r="I12" s="36"/>
      <c r="J12" s="36"/>
      <c r="K12" s="36"/>
      <c r="L12" s="36"/>
      <c r="M12" s="36"/>
    </row>
    <row r="13" spans="1:17" x14ac:dyDescent="0.25">
      <c r="A13" s="26"/>
      <c r="B13" s="26"/>
      <c r="C13" s="26"/>
      <c r="D13" s="26"/>
      <c r="E13" s="26"/>
      <c r="F13" s="26"/>
      <c r="G13" s="26"/>
      <c r="H13" s="26"/>
      <c r="I13" s="26"/>
      <c r="J13" s="26"/>
      <c r="K13" s="26"/>
      <c r="L13" s="26"/>
      <c r="M13" s="26"/>
    </row>
    <row r="14" spans="1:17" x14ac:dyDescent="0.25">
      <c r="A14" s="29" t="s">
        <v>231</v>
      </c>
      <c r="B14" s="26"/>
      <c r="C14" s="26"/>
      <c r="D14" s="26"/>
      <c r="E14" s="26"/>
      <c r="F14" s="26"/>
      <c r="G14" s="26"/>
      <c r="H14" s="26"/>
      <c r="I14" s="26"/>
      <c r="J14" s="26"/>
      <c r="K14" s="26"/>
      <c r="L14" s="26"/>
      <c r="M14" s="26"/>
    </row>
    <row r="15" spans="1:17" x14ac:dyDescent="0.25">
      <c r="A15" s="36" t="s">
        <v>233</v>
      </c>
      <c r="B15" s="36"/>
      <c r="C15" s="36"/>
      <c r="D15" s="36"/>
      <c r="E15" s="36"/>
      <c r="F15" s="36"/>
      <c r="G15" s="36"/>
      <c r="H15" s="36"/>
      <c r="I15" s="36"/>
      <c r="J15" s="36"/>
      <c r="K15" s="36"/>
      <c r="L15" s="36"/>
      <c r="M15" s="36"/>
    </row>
    <row r="16" spans="1:17" x14ac:dyDescent="0.25">
      <c r="A16" s="36"/>
      <c r="B16" s="36"/>
      <c r="C16" s="36"/>
      <c r="D16" s="36"/>
      <c r="E16" s="36"/>
      <c r="F16" s="36"/>
      <c r="G16" s="36"/>
      <c r="H16" s="36"/>
      <c r="I16" s="36"/>
      <c r="J16" s="36"/>
      <c r="K16" s="36"/>
      <c r="L16" s="36"/>
      <c r="M16" s="36"/>
    </row>
    <row r="17" spans="1:13" x14ac:dyDescent="0.25">
      <c r="A17" s="36"/>
      <c r="B17" s="36"/>
      <c r="C17" s="36"/>
      <c r="D17" s="36"/>
      <c r="E17" s="36"/>
      <c r="F17" s="36"/>
      <c r="G17" s="36"/>
      <c r="H17" s="36"/>
      <c r="I17" s="36"/>
      <c r="J17" s="36"/>
      <c r="K17" s="36"/>
      <c r="L17" s="36"/>
      <c r="M17" s="36"/>
    </row>
    <row r="18" spans="1:13" x14ac:dyDescent="0.25">
      <c r="A18" s="36"/>
      <c r="B18" s="36"/>
      <c r="C18" s="36"/>
      <c r="D18" s="36"/>
      <c r="E18" s="36"/>
      <c r="F18" s="36"/>
      <c r="G18" s="36"/>
      <c r="H18" s="36"/>
      <c r="I18" s="36"/>
      <c r="J18" s="36"/>
      <c r="K18" s="36"/>
      <c r="L18" s="36"/>
      <c r="M18" s="36"/>
    </row>
    <row r="19" spans="1:13" x14ac:dyDescent="0.25">
      <c r="A19" s="36"/>
      <c r="B19" s="36"/>
      <c r="C19" s="36"/>
      <c r="D19" s="36"/>
      <c r="E19" s="36"/>
      <c r="F19" s="36"/>
      <c r="G19" s="36"/>
      <c r="H19" s="36"/>
      <c r="I19" s="36"/>
      <c r="J19" s="36"/>
      <c r="K19" s="36"/>
      <c r="L19" s="36"/>
      <c r="M19" s="36"/>
    </row>
    <row r="20" spans="1:13" x14ac:dyDescent="0.25">
      <c r="A20" s="36"/>
      <c r="B20" s="36"/>
      <c r="C20" s="36"/>
      <c r="D20" s="36"/>
      <c r="E20" s="36"/>
      <c r="F20" s="36"/>
      <c r="G20" s="36"/>
      <c r="H20" s="36"/>
      <c r="I20" s="36"/>
      <c r="J20" s="36"/>
      <c r="K20" s="36"/>
      <c r="L20" s="36"/>
      <c r="M20" s="36"/>
    </row>
    <row r="21" spans="1:13" x14ac:dyDescent="0.25">
      <c r="A21" s="36"/>
      <c r="B21" s="36"/>
      <c r="C21" s="36"/>
      <c r="D21" s="36"/>
      <c r="E21" s="36"/>
      <c r="F21" s="36"/>
      <c r="G21" s="36"/>
      <c r="H21" s="36"/>
      <c r="I21" s="36"/>
      <c r="J21" s="36"/>
      <c r="K21" s="36"/>
      <c r="L21" s="36"/>
      <c r="M21" s="36"/>
    </row>
    <row r="22" spans="1:13" x14ac:dyDescent="0.25">
      <c r="A22" s="36"/>
      <c r="B22" s="36"/>
      <c r="C22" s="36"/>
      <c r="D22" s="36"/>
      <c r="E22" s="36"/>
      <c r="F22" s="36"/>
      <c r="G22" s="36"/>
      <c r="H22" s="36"/>
      <c r="I22" s="36"/>
      <c r="J22" s="36"/>
      <c r="K22" s="36"/>
      <c r="L22" s="36"/>
      <c r="M22" s="36"/>
    </row>
    <row r="23" spans="1:13" x14ac:dyDescent="0.25">
      <c r="A23" s="36"/>
      <c r="B23" s="36"/>
      <c r="C23" s="36"/>
      <c r="D23" s="36"/>
      <c r="E23" s="36"/>
      <c r="F23" s="36"/>
      <c r="G23" s="36"/>
      <c r="H23" s="36"/>
      <c r="I23" s="36"/>
      <c r="J23" s="36"/>
      <c r="K23" s="36"/>
      <c r="L23" s="36"/>
      <c r="M23" s="36"/>
    </row>
    <row r="24" spans="1:13" x14ac:dyDescent="0.25">
      <c r="A24" s="26"/>
      <c r="B24" s="26"/>
      <c r="C24" s="26"/>
      <c r="D24" s="26"/>
      <c r="E24" s="26"/>
      <c r="F24" s="26"/>
      <c r="G24" s="26"/>
      <c r="H24" s="26"/>
      <c r="I24" s="26"/>
      <c r="J24" s="26"/>
      <c r="K24" s="26"/>
      <c r="L24" s="26"/>
      <c r="M24" s="26"/>
    </row>
    <row r="25" spans="1:13" s="1" customFormat="1" x14ac:dyDescent="0.25">
      <c r="A25" s="29" t="s">
        <v>234</v>
      </c>
      <c r="B25" s="29"/>
      <c r="C25" s="29"/>
      <c r="D25" s="29"/>
      <c r="E25" s="29"/>
      <c r="F25" s="29"/>
      <c r="G25" s="29"/>
      <c r="H25" s="29"/>
      <c r="I25" s="29"/>
      <c r="J25" s="29"/>
      <c r="K25" s="29"/>
      <c r="L25" s="29"/>
      <c r="M25" s="29"/>
    </row>
    <row r="26" spans="1:13" x14ac:dyDescent="0.25">
      <c r="A26" s="36" t="s">
        <v>235</v>
      </c>
      <c r="B26" s="36"/>
      <c r="C26" s="36"/>
      <c r="D26" s="36"/>
      <c r="E26" s="36"/>
      <c r="F26" s="36"/>
      <c r="G26" s="36"/>
      <c r="H26" s="36"/>
      <c r="I26" s="36"/>
      <c r="J26" s="36"/>
      <c r="K26" s="36"/>
      <c r="L26" s="36"/>
      <c r="M26" s="36"/>
    </row>
    <row r="27" spans="1:13" x14ac:dyDescent="0.25">
      <c r="A27" s="36"/>
      <c r="B27" s="36"/>
      <c r="C27" s="36"/>
      <c r="D27" s="36"/>
      <c r="E27" s="36"/>
      <c r="F27" s="36"/>
      <c r="G27" s="36"/>
      <c r="H27" s="36"/>
      <c r="I27" s="36"/>
      <c r="J27" s="36"/>
      <c r="K27" s="36"/>
      <c r="L27" s="36"/>
      <c r="M27" s="36"/>
    </row>
    <row r="29" spans="1:13" x14ac:dyDescent="0.25">
      <c r="A29" s="1" t="s">
        <v>236</v>
      </c>
    </row>
    <row r="30" spans="1:13" x14ac:dyDescent="0.25">
      <c r="A30" s="36" t="s">
        <v>237</v>
      </c>
      <c r="B30" s="36"/>
      <c r="C30" s="36"/>
      <c r="D30" s="36"/>
      <c r="E30" s="36"/>
      <c r="F30" s="36"/>
      <c r="G30" s="36"/>
      <c r="H30" s="36"/>
      <c r="I30" s="36"/>
      <c r="J30" s="36"/>
      <c r="K30" s="36"/>
      <c r="L30" s="36"/>
      <c r="M30" s="36"/>
    </row>
    <row r="31" spans="1:13" x14ac:dyDescent="0.25">
      <c r="A31" s="36"/>
      <c r="B31" s="36"/>
      <c r="C31" s="36"/>
      <c r="D31" s="36"/>
      <c r="E31" s="36"/>
      <c r="F31" s="36"/>
      <c r="G31" s="36"/>
      <c r="H31" s="36"/>
      <c r="I31" s="36"/>
      <c r="J31" s="36"/>
      <c r="K31" s="36"/>
      <c r="L31" s="36"/>
      <c r="M31" s="36"/>
    </row>
  </sheetData>
  <sheetProtection algorithmName="SHA-512" hashValue="i0rDQAQT3vSPlUFdnmAbX2+aQY5pQ7pKt3jZcyJEzwctyjB+jWJFwHya+4DsbMWtJM4dBkk5poU3iFsgCb+P2Q==" saltValue="3URqBG+C4Qk4c1OGVTeFlw==" spinCount="100000" sheet="1" objects="1" scenarios="1"/>
  <mergeCells count="6">
    <mergeCell ref="A15:M23"/>
    <mergeCell ref="A26:M27"/>
    <mergeCell ref="A30:M31"/>
    <mergeCell ref="B1:M1"/>
    <mergeCell ref="A3:M5"/>
    <mergeCell ref="A8:M12"/>
  </mergeCells>
  <pageMargins left="0.7" right="0.7" top="0.78740157499999996" bottom="0.78740157499999996" header="0.3" footer="0.3"/>
  <pageSetup paperSize="9"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CA46C401-4E25-4787-8C02-A4D90BB6C4F4}">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3</vt:i4>
      </vt:variant>
    </vt:vector>
  </HeadingPairs>
  <TitlesOfParts>
    <vt:vector size="3" baseType="lpstr">
      <vt:lpstr>Haushaltsbuch Finanzen-Fit</vt:lpstr>
      <vt:lpstr>Graphische Übersicht</vt:lpstr>
      <vt:lpstr>Ausfüllhilfe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Christoph O.</dc:creator>
  <cp:lastModifiedBy>Christoph Overbeck</cp:lastModifiedBy>
  <dcterms:created xsi:type="dcterms:W3CDTF">2022-04-09T10:33:47Z</dcterms:created>
  <dcterms:modified xsi:type="dcterms:W3CDTF">2022-04-11T11:19:28Z</dcterms:modified>
</cp:coreProperties>
</file>